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erheyle\Desktop\LNG\"/>
    </mc:Choice>
  </mc:AlternateContent>
  <bookViews>
    <workbookView xWindow="0" yWindow="0" windowWidth="14988" windowHeight="9348" activeTab="3"/>
  </bookViews>
  <sheets>
    <sheet name="Sheet1" sheetId="1" r:id="rId1"/>
    <sheet name="Low Pressure" sheetId="2" r:id="rId2"/>
    <sheet name="High Pressure" sheetId="3" r:id="rId3"/>
    <sheet name="Sheet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3" i="1" l="1"/>
  <c r="K37" i="3" l="1"/>
  <c r="K38" i="3"/>
  <c r="K39" i="3"/>
  <c r="K40" i="3"/>
  <c r="K41" i="3"/>
  <c r="K42" i="3"/>
  <c r="K43" i="3"/>
  <c r="K2" i="3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1" i="3"/>
  <c r="J2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1" i="2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2" i="1"/>
</calcChain>
</file>

<file path=xl/sharedStrings.xml><?xml version="1.0" encoding="utf-8"?>
<sst xmlns="http://schemas.openxmlformats.org/spreadsheetml/2006/main" count="229" uniqueCount="10">
  <si>
    <t>Liquid</t>
  </si>
  <si>
    <t>Vapor</t>
  </si>
  <si>
    <t>P</t>
  </si>
  <si>
    <t>T</t>
  </si>
  <si>
    <t>D</t>
  </si>
  <si>
    <t>H</t>
  </si>
  <si>
    <t>S</t>
  </si>
  <si>
    <t>Cv</t>
  </si>
  <si>
    <t>W</t>
  </si>
  <si>
    <t>log(P)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</si>
</sst>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Tsat =</a:t>
            </a:r>
            <a:r>
              <a:rPr lang="nb-NO" baseline="0"/>
              <a:t> f(log(P))</a:t>
            </a:r>
            <a:endParaRPr lang="nb-NO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35700678040244971"/>
                  <c:y val="1.1299989454319629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b-NO"/>
                </a:p>
              </c:txPr>
            </c:trendlineLbl>
          </c:trendline>
          <c:xVal>
            <c:numRef>
              <c:f>Sheet1!$K$2:$K$43</c:f>
              <c:numCache>
                <c:formatCode>General</c:formatCode>
                <c:ptCount val="42"/>
                <c:pt idx="0">
                  <c:v>-1</c:v>
                </c:pt>
                <c:pt idx="1">
                  <c:v>-0.95860731484177497</c:v>
                </c:pt>
                <c:pt idx="2">
                  <c:v>-0.91721462968354994</c:v>
                </c:pt>
                <c:pt idx="3">
                  <c:v>-0.87582194452532491</c:v>
                </c:pt>
                <c:pt idx="4">
                  <c:v>-0.83442925936709977</c:v>
                </c:pt>
                <c:pt idx="5">
                  <c:v>-0.79303657420887474</c:v>
                </c:pt>
                <c:pt idx="6">
                  <c:v>-0.75164413419863196</c:v>
                </c:pt>
                <c:pt idx="7">
                  <c:v>-0.71025055759386224</c:v>
                </c:pt>
                <c:pt idx="8">
                  <c:v>-0.66885827763838523</c:v>
                </c:pt>
                <c:pt idx="9">
                  <c:v>-0.627465408297046</c:v>
                </c:pt>
                <c:pt idx="10">
                  <c:v>-0.58607356033542379</c:v>
                </c:pt>
                <c:pt idx="11">
                  <c:v>-0.54467996187189394</c:v>
                </c:pt>
                <c:pt idx="12">
                  <c:v>-0.50328755347264931</c:v>
                </c:pt>
                <c:pt idx="13">
                  <c:v>-0.46189524571331825</c:v>
                </c:pt>
                <c:pt idx="14">
                  <c:v>-0.42050221746517608</c:v>
                </c:pt>
                <c:pt idx="15">
                  <c:v>-0.37910953230695099</c:v>
                </c:pt>
                <c:pt idx="16">
                  <c:v>-0.33771731972443986</c:v>
                </c:pt>
                <c:pt idx="17">
                  <c:v>-0.29632437679757989</c:v>
                </c:pt>
                <c:pt idx="18">
                  <c:v>-0.25493145730436484</c:v>
                </c:pt>
                <c:pt idx="19">
                  <c:v>-0.21353891416733078</c:v>
                </c:pt>
                <c:pt idx="20">
                  <c:v>-0.17214629356420788</c:v>
                </c:pt>
                <c:pt idx="21">
                  <c:v>-0.1307536084059828</c:v>
                </c:pt>
                <c:pt idx="22">
                  <c:v>-8.9361190004479965E-2</c:v>
                </c:pt>
                <c:pt idx="23">
                  <c:v>-4.7968359342567983E-2</c:v>
                </c:pt>
                <c:pt idx="24">
                  <c:v>-6.5756741843429212E-3</c:v>
                </c:pt>
                <c:pt idx="25">
                  <c:v>3.4816890722904649E-2</c:v>
                </c:pt>
                <c:pt idx="26">
                  <c:v>7.6210669070609291E-2</c:v>
                </c:pt>
                <c:pt idx="27">
                  <c:v>0.11760269169008426</c:v>
                </c:pt>
                <c:pt idx="28">
                  <c:v>0.15899537684830931</c:v>
                </c:pt>
                <c:pt idx="29">
                  <c:v>0.20038806200653439</c:v>
                </c:pt>
                <c:pt idx="30">
                  <c:v>0.2417804982769137</c:v>
                </c:pt>
                <c:pt idx="31">
                  <c:v>0.28317227838722475</c:v>
                </c:pt>
                <c:pt idx="32">
                  <c:v>0.32456640339351733</c:v>
                </c:pt>
                <c:pt idx="33">
                  <c:v>0.36595946253747241</c:v>
                </c:pt>
                <c:pt idx="34">
                  <c:v>0.40735180770868346</c:v>
                </c:pt>
                <c:pt idx="35">
                  <c:v>0.44874341108827492</c:v>
                </c:pt>
                <c:pt idx="36">
                  <c:v>0.49013693919112156</c:v>
                </c:pt>
                <c:pt idx="37">
                  <c:v>0.53152873031711967</c:v>
                </c:pt>
                <c:pt idx="38">
                  <c:v>0.5729215315835301</c:v>
                </c:pt>
                <c:pt idx="39">
                  <c:v>0.61431495561129867</c:v>
                </c:pt>
                <c:pt idx="40">
                  <c:v>0.6557078326834852</c:v>
                </c:pt>
                <c:pt idx="41">
                  <c:v>0.68768945107817536</c:v>
                </c:pt>
              </c:numCache>
            </c:numRef>
          </c:xVal>
          <c:yVal>
            <c:numRef>
              <c:f>Sheet1!$D$2:$D$43</c:f>
              <c:numCache>
                <c:formatCode>General</c:formatCode>
                <c:ptCount val="42"/>
                <c:pt idx="0">
                  <c:v>184.30799999999999</c:v>
                </c:pt>
                <c:pt idx="1">
                  <c:v>186.089</c:v>
                </c:pt>
                <c:pt idx="2">
                  <c:v>187.90700000000001</c:v>
                </c:pt>
                <c:pt idx="3">
                  <c:v>189.76499999999999</c:v>
                </c:pt>
                <c:pt idx="4">
                  <c:v>191.66300000000001</c:v>
                </c:pt>
                <c:pt idx="5">
                  <c:v>193.60400000000001</c:v>
                </c:pt>
                <c:pt idx="6">
                  <c:v>195.58799999999999</c:v>
                </c:pt>
                <c:pt idx="7">
                  <c:v>197.61699999999999</c:v>
                </c:pt>
                <c:pt idx="8">
                  <c:v>199.691</c:v>
                </c:pt>
                <c:pt idx="9">
                  <c:v>201.81399999999999</c:v>
                </c:pt>
                <c:pt idx="10">
                  <c:v>203.98599999999999</c:v>
                </c:pt>
                <c:pt idx="11">
                  <c:v>206.209</c:v>
                </c:pt>
                <c:pt idx="12">
                  <c:v>208.48400000000001</c:v>
                </c:pt>
                <c:pt idx="13">
                  <c:v>210.81399999999999</c:v>
                </c:pt>
                <c:pt idx="14">
                  <c:v>213.2</c:v>
                </c:pt>
                <c:pt idx="15">
                  <c:v>215.64400000000001</c:v>
                </c:pt>
                <c:pt idx="16">
                  <c:v>218.14699999999999</c:v>
                </c:pt>
                <c:pt idx="17">
                  <c:v>220.71299999999999</c:v>
                </c:pt>
                <c:pt idx="18">
                  <c:v>223.34299999999999</c:v>
                </c:pt>
                <c:pt idx="19">
                  <c:v>226.03899999999999</c:v>
                </c:pt>
                <c:pt idx="20">
                  <c:v>228.803</c:v>
                </c:pt>
                <c:pt idx="21">
                  <c:v>231.637</c:v>
                </c:pt>
                <c:pt idx="22">
                  <c:v>234.54400000000001</c:v>
                </c:pt>
                <c:pt idx="23">
                  <c:v>237.52699999999999</c:v>
                </c:pt>
                <c:pt idx="24">
                  <c:v>240.58699999999999</c:v>
                </c:pt>
                <c:pt idx="25">
                  <c:v>243.727</c:v>
                </c:pt>
                <c:pt idx="26">
                  <c:v>246.94900000000001</c:v>
                </c:pt>
                <c:pt idx="27">
                  <c:v>250.256</c:v>
                </c:pt>
                <c:pt idx="28">
                  <c:v>253.65100000000001</c:v>
                </c:pt>
                <c:pt idx="29">
                  <c:v>257.13499999999999</c:v>
                </c:pt>
                <c:pt idx="30">
                  <c:v>260.71100000000001</c:v>
                </c:pt>
                <c:pt idx="31">
                  <c:v>264.38099999999997</c:v>
                </c:pt>
                <c:pt idx="32">
                  <c:v>268.14800000000002</c:v>
                </c:pt>
                <c:pt idx="33">
                  <c:v>272.01299999999998</c:v>
                </c:pt>
                <c:pt idx="34">
                  <c:v>275.97699999999998</c:v>
                </c:pt>
                <c:pt idx="35">
                  <c:v>280.041</c:v>
                </c:pt>
                <c:pt idx="36">
                  <c:v>284.20600000000002</c:v>
                </c:pt>
                <c:pt idx="37">
                  <c:v>288.47199999999998</c:v>
                </c:pt>
                <c:pt idx="38">
                  <c:v>292.83499999999998</c:v>
                </c:pt>
                <c:pt idx="39">
                  <c:v>297.29000000000002</c:v>
                </c:pt>
                <c:pt idx="40">
                  <c:v>301.82100000000003</c:v>
                </c:pt>
                <c:pt idx="41">
                  <c:v>305.33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6054008"/>
        <c:axId val="416054792"/>
      </c:scatterChart>
      <c:valAx>
        <c:axId val="416054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16054792"/>
        <c:crosses val="autoZero"/>
        <c:crossBetween val="midCat"/>
      </c:valAx>
      <c:valAx>
        <c:axId val="416054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16054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0.14166666666666666"/>
                  <c:y val="0.2065241324001166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b-NO"/>
                </a:p>
              </c:txPr>
            </c:trendlineLbl>
          </c:trendline>
          <c:xVal>
            <c:numRef>
              <c:f>Sheet1!$C$45:$C$86</c:f>
              <c:numCache>
                <c:formatCode>General</c:formatCode>
                <c:ptCount val="42"/>
                <c:pt idx="0">
                  <c:v>0.1</c:v>
                </c:pt>
                <c:pt idx="1">
                  <c:v>0.11</c:v>
                </c:pt>
                <c:pt idx="2">
                  <c:v>0.121</c:v>
                </c:pt>
                <c:pt idx="3">
                  <c:v>0.1331</c:v>
                </c:pt>
                <c:pt idx="4">
                  <c:v>0.14641000000000001</c:v>
                </c:pt>
                <c:pt idx="5">
                  <c:v>0.161051</c:v>
                </c:pt>
                <c:pt idx="6">
                  <c:v>0.17715600000000001</c:v>
                </c:pt>
                <c:pt idx="7">
                  <c:v>0.19487199999999999</c:v>
                </c:pt>
                <c:pt idx="8">
                  <c:v>0.21435899999999999</c:v>
                </c:pt>
                <c:pt idx="9">
                  <c:v>0.235795</c:v>
                </c:pt>
                <c:pt idx="10">
                  <c:v>0.25937399999999999</c:v>
                </c:pt>
                <c:pt idx="11">
                  <c:v>0.28531200000000001</c:v>
                </c:pt>
                <c:pt idx="12">
                  <c:v>0.31384299999999998</c:v>
                </c:pt>
                <c:pt idx="13">
                  <c:v>0.34522700000000001</c:v>
                </c:pt>
                <c:pt idx="14">
                  <c:v>0.37974999999999998</c:v>
                </c:pt>
                <c:pt idx="15">
                  <c:v>0.41772500000000001</c:v>
                </c:pt>
                <c:pt idx="16">
                  <c:v>0.45949699999999999</c:v>
                </c:pt>
                <c:pt idx="17">
                  <c:v>0.50544699999999998</c:v>
                </c:pt>
                <c:pt idx="18">
                  <c:v>0.55599200000000004</c:v>
                </c:pt>
                <c:pt idx="19">
                  <c:v>0.611591</c:v>
                </c:pt>
                <c:pt idx="20">
                  <c:v>0.67274999999999996</c:v>
                </c:pt>
                <c:pt idx="21">
                  <c:v>0.74002500000000004</c:v>
                </c:pt>
                <c:pt idx="22">
                  <c:v>0.81402699999999995</c:v>
                </c:pt>
                <c:pt idx="23">
                  <c:v>0.89542999999999995</c:v>
                </c:pt>
                <c:pt idx="24">
                  <c:v>0.98497299999999999</c:v>
                </c:pt>
                <c:pt idx="25">
                  <c:v>1.0834699999999999</c:v>
                </c:pt>
                <c:pt idx="26">
                  <c:v>1.1918200000000001</c:v>
                </c:pt>
                <c:pt idx="27">
                  <c:v>1.3109999999999999</c:v>
                </c:pt>
                <c:pt idx="28">
                  <c:v>1.4420999999999999</c:v>
                </c:pt>
                <c:pt idx="29">
                  <c:v>1.5863100000000001</c:v>
                </c:pt>
                <c:pt idx="30">
                  <c:v>1.7449399999999999</c:v>
                </c:pt>
                <c:pt idx="31">
                  <c:v>1.91943</c:v>
                </c:pt>
                <c:pt idx="32">
                  <c:v>2.11138</c:v>
                </c:pt>
                <c:pt idx="33">
                  <c:v>2.3225199999999999</c:v>
                </c:pt>
                <c:pt idx="34">
                  <c:v>2.55477</c:v>
                </c:pt>
                <c:pt idx="35">
                  <c:v>2.8102399999999998</c:v>
                </c:pt>
                <c:pt idx="36">
                  <c:v>3.0912700000000002</c:v>
                </c:pt>
                <c:pt idx="37">
                  <c:v>3.4003899999999998</c:v>
                </c:pt>
                <c:pt idx="38">
                  <c:v>3.7404299999999999</c:v>
                </c:pt>
                <c:pt idx="39">
                  <c:v>4.1144800000000004</c:v>
                </c:pt>
                <c:pt idx="40">
                  <c:v>4.5259299999999998</c:v>
                </c:pt>
                <c:pt idx="41">
                  <c:v>4.8718000000000004</c:v>
                </c:pt>
              </c:numCache>
            </c:numRef>
          </c:xVal>
          <c:yVal>
            <c:numRef>
              <c:f>Sheet1!$F$45:$F$86</c:f>
              <c:numCache>
                <c:formatCode>General</c:formatCode>
                <c:ptCount val="42"/>
                <c:pt idx="0">
                  <c:v>6467.49</c:v>
                </c:pt>
                <c:pt idx="1">
                  <c:v>6526.48</c:v>
                </c:pt>
                <c:pt idx="2">
                  <c:v>6586.18</c:v>
                </c:pt>
                <c:pt idx="3">
                  <c:v>6646.57</c:v>
                </c:pt>
                <c:pt idx="4">
                  <c:v>6707.64</c:v>
                </c:pt>
                <c:pt idx="5">
                  <c:v>6769.36</c:v>
                </c:pt>
                <c:pt idx="6">
                  <c:v>6831.73</c:v>
                </c:pt>
                <c:pt idx="7">
                  <c:v>6894.7</c:v>
                </c:pt>
                <c:pt idx="8">
                  <c:v>6958.25</c:v>
                </c:pt>
                <c:pt idx="9">
                  <c:v>7022.33</c:v>
                </c:pt>
                <c:pt idx="10">
                  <c:v>7086.9</c:v>
                </c:pt>
                <c:pt idx="11">
                  <c:v>7151.91</c:v>
                </c:pt>
                <c:pt idx="12">
                  <c:v>7217.29</c:v>
                </c:pt>
                <c:pt idx="13">
                  <c:v>7282.96</c:v>
                </c:pt>
                <c:pt idx="14">
                  <c:v>7348.83</c:v>
                </c:pt>
                <c:pt idx="15">
                  <c:v>7414.81</c:v>
                </c:pt>
                <c:pt idx="16">
                  <c:v>7480.76</c:v>
                </c:pt>
                <c:pt idx="17">
                  <c:v>7546.55</c:v>
                </c:pt>
                <c:pt idx="18">
                  <c:v>7612.01</c:v>
                </c:pt>
                <c:pt idx="19">
                  <c:v>7676.94</c:v>
                </c:pt>
                <c:pt idx="20">
                  <c:v>7741.12</c:v>
                </c:pt>
                <c:pt idx="21">
                  <c:v>7804.27</c:v>
                </c:pt>
                <c:pt idx="22">
                  <c:v>7866.09</c:v>
                </c:pt>
                <c:pt idx="23">
                  <c:v>7926.19</c:v>
                </c:pt>
                <c:pt idx="24">
                  <c:v>7984.13</c:v>
                </c:pt>
                <c:pt idx="25">
                  <c:v>8039.38</c:v>
                </c:pt>
                <c:pt idx="26">
                  <c:v>8091.31</c:v>
                </c:pt>
                <c:pt idx="27">
                  <c:v>8139.15</c:v>
                </c:pt>
                <c:pt idx="28">
                  <c:v>8181.97</c:v>
                </c:pt>
                <c:pt idx="29">
                  <c:v>8218.61</c:v>
                </c:pt>
                <c:pt idx="30">
                  <c:v>8247.65</c:v>
                </c:pt>
                <c:pt idx="31">
                  <c:v>8267.2999999999993</c:v>
                </c:pt>
                <c:pt idx="32">
                  <c:v>8275.24</c:v>
                </c:pt>
                <c:pt idx="33">
                  <c:v>8268.4599999999991</c:v>
                </c:pt>
                <c:pt idx="34">
                  <c:v>8242.8700000000008</c:v>
                </c:pt>
                <c:pt idx="35">
                  <c:v>8192.7900000000009</c:v>
                </c:pt>
                <c:pt idx="36">
                  <c:v>8109.9</c:v>
                </c:pt>
                <c:pt idx="37">
                  <c:v>7981.18</c:v>
                </c:pt>
                <c:pt idx="38">
                  <c:v>7784.11</c:v>
                </c:pt>
                <c:pt idx="39">
                  <c:v>7472.53</c:v>
                </c:pt>
                <c:pt idx="40">
                  <c:v>6911.09</c:v>
                </c:pt>
                <c:pt idx="41">
                  <c:v>4938.32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6765192"/>
        <c:axId val="426762840"/>
      </c:scatterChart>
      <c:valAx>
        <c:axId val="426765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26762840"/>
        <c:crosses val="autoZero"/>
        <c:crossBetween val="midCat"/>
      </c:valAx>
      <c:valAx>
        <c:axId val="426762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26765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3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b-NO"/>
                </a:p>
              </c:txPr>
            </c:trendlineLbl>
          </c:trendline>
          <c:xVal>
            <c:numRef>
              <c:f>Sheet1!$C$2:$C$43</c:f>
              <c:numCache>
                <c:formatCode>General</c:formatCode>
                <c:ptCount val="42"/>
                <c:pt idx="0">
                  <c:v>0.1</c:v>
                </c:pt>
                <c:pt idx="1">
                  <c:v>0.11</c:v>
                </c:pt>
                <c:pt idx="2">
                  <c:v>0.121</c:v>
                </c:pt>
                <c:pt idx="3">
                  <c:v>0.1331</c:v>
                </c:pt>
                <c:pt idx="4">
                  <c:v>0.14641000000000001</c:v>
                </c:pt>
                <c:pt idx="5">
                  <c:v>0.161051</c:v>
                </c:pt>
                <c:pt idx="6">
                  <c:v>0.17715600000000001</c:v>
                </c:pt>
                <c:pt idx="7">
                  <c:v>0.19487199999999999</c:v>
                </c:pt>
                <c:pt idx="8">
                  <c:v>0.21435899999999999</c:v>
                </c:pt>
                <c:pt idx="9">
                  <c:v>0.235795</c:v>
                </c:pt>
                <c:pt idx="10">
                  <c:v>0.25937399999999999</c:v>
                </c:pt>
                <c:pt idx="11">
                  <c:v>0.28531200000000001</c:v>
                </c:pt>
                <c:pt idx="12">
                  <c:v>0.31384299999999998</c:v>
                </c:pt>
                <c:pt idx="13">
                  <c:v>0.34522700000000001</c:v>
                </c:pt>
                <c:pt idx="14">
                  <c:v>0.37974999999999998</c:v>
                </c:pt>
                <c:pt idx="15">
                  <c:v>0.41772500000000001</c:v>
                </c:pt>
                <c:pt idx="16">
                  <c:v>0.45949699999999999</c:v>
                </c:pt>
                <c:pt idx="17">
                  <c:v>0.50544699999999998</c:v>
                </c:pt>
                <c:pt idx="18">
                  <c:v>0.55599200000000004</c:v>
                </c:pt>
                <c:pt idx="19">
                  <c:v>0.611591</c:v>
                </c:pt>
                <c:pt idx="20">
                  <c:v>0.67274999999999996</c:v>
                </c:pt>
                <c:pt idx="21">
                  <c:v>0.74002500000000004</c:v>
                </c:pt>
                <c:pt idx="22">
                  <c:v>0.81402699999999995</c:v>
                </c:pt>
                <c:pt idx="23">
                  <c:v>0.89542999999999995</c:v>
                </c:pt>
                <c:pt idx="24">
                  <c:v>0.98497299999999999</c:v>
                </c:pt>
                <c:pt idx="25">
                  <c:v>1.0834699999999999</c:v>
                </c:pt>
                <c:pt idx="26">
                  <c:v>1.1918200000000001</c:v>
                </c:pt>
                <c:pt idx="27">
                  <c:v>1.3109999999999999</c:v>
                </c:pt>
                <c:pt idx="28">
                  <c:v>1.4420999999999999</c:v>
                </c:pt>
                <c:pt idx="29">
                  <c:v>1.5863100000000001</c:v>
                </c:pt>
                <c:pt idx="30">
                  <c:v>1.7449399999999999</c:v>
                </c:pt>
                <c:pt idx="31">
                  <c:v>1.91943</c:v>
                </c:pt>
                <c:pt idx="32">
                  <c:v>2.11138</c:v>
                </c:pt>
                <c:pt idx="33">
                  <c:v>2.3225199999999999</c:v>
                </c:pt>
                <c:pt idx="34">
                  <c:v>2.55477</c:v>
                </c:pt>
                <c:pt idx="35">
                  <c:v>2.8102399999999998</c:v>
                </c:pt>
                <c:pt idx="36">
                  <c:v>3.0912700000000002</c:v>
                </c:pt>
                <c:pt idx="37">
                  <c:v>3.4003899999999998</c:v>
                </c:pt>
                <c:pt idx="38">
                  <c:v>3.7404299999999999</c:v>
                </c:pt>
                <c:pt idx="39">
                  <c:v>4.1144800000000004</c:v>
                </c:pt>
                <c:pt idx="40">
                  <c:v>4.5259299999999998</c:v>
                </c:pt>
                <c:pt idx="41">
                  <c:v>4.8718000000000004</c:v>
                </c:pt>
              </c:numCache>
            </c:numRef>
          </c:xVal>
          <c:yVal>
            <c:numRef>
              <c:f>Sheet1!$F$2:$F$43</c:f>
              <c:numCache>
                <c:formatCode>General</c:formatCode>
                <c:ptCount val="42"/>
                <c:pt idx="0">
                  <c:v>-8260.4</c:v>
                </c:pt>
                <c:pt idx="1">
                  <c:v>-8130.1</c:v>
                </c:pt>
                <c:pt idx="2">
                  <c:v>-7996.5</c:v>
                </c:pt>
                <c:pt idx="3">
                  <c:v>-7859.5</c:v>
                </c:pt>
                <c:pt idx="4">
                  <c:v>-7718.9</c:v>
                </c:pt>
                <c:pt idx="5">
                  <c:v>-7574.7</c:v>
                </c:pt>
                <c:pt idx="6">
                  <c:v>-7426.7</c:v>
                </c:pt>
                <c:pt idx="7">
                  <c:v>-7274.7</c:v>
                </c:pt>
                <c:pt idx="8">
                  <c:v>-7118.4</c:v>
                </c:pt>
                <c:pt idx="9">
                  <c:v>-6957.8</c:v>
                </c:pt>
                <c:pt idx="10">
                  <c:v>-6792.7</c:v>
                </c:pt>
                <c:pt idx="11">
                  <c:v>-6622.7</c:v>
                </c:pt>
                <c:pt idx="12">
                  <c:v>-6447.7</c:v>
                </c:pt>
                <c:pt idx="13">
                  <c:v>-6267.4</c:v>
                </c:pt>
                <c:pt idx="14">
                  <c:v>-6081.6</c:v>
                </c:pt>
                <c:pt idx="15">
                  <c:v>-5890</c:v>
                </c:pt>
                <c:pt idx="16">
                  <c:v>-5692.3</c:v>
                </c:pt>
                <c:pt idx="17">
                  <c:v>-5488.1</c:v>
                </c:pt>
                <c:pt idx="18">
                  <c:v>-5277.1</c:v>
                </c:pt>
                <c:pt idx="19">
                  <c:v>-5059</c:v>
                </c:pt>
                <c:pt idx="20">
                  <c:v>-4833.3</c:v>
                </c:pt>
                <c:pt idx="21">
                  <c:v>-4599.5</c:v>
                </c:pt>
                <c:pt idx="22">
                  <c:v>-4357.2</c:v>
                </c:pt>
                <c:pt idx="23">
                  <c:v>-4105.8999999999996</c:v>
                </c:pt>
                <c:pt idx="24">
                  <c:v>-3844.8</c:v>
                </c:pt>
                <c:pt idx="25">
                  <c:v>-3573.5</c:v>
                </c:pt>
                <c:pt idx="26">
                  <c:v>-3291.1</c:v>
                </c:pt>
                <c:pt idx="27">
                  <c:v>-2996.8</c:v>
                </c:pt>
                <c:pt idx="28">
                  <c:v>-2689.6</c:v>
                </c:pt>
                <c:pt idx="29">
                  <c:v>-2368.5</c:v>
                </c:pt>
                <c:pt idx="30">
                  <c:v>-2032.2</c:v>
                </c:pt>
                <c:pt idx="31">
                  <c:v>-1679</c:v>
                </c:pt>
                <c:pt idx="32">
                  <c:v>-1307.2</c:v>
                </c:pt>
                <c:pt idx="33">
                  <c:v>-914.27</c:v>
                </c:pt>
                <c:pt idx="34">
                  <c:v>-497.12</c:v>
                </c:pt>
                <c:pt idx="35">
                  <c:v>-51.423000000000002</c:v>
                </c:pt>
                <c:pt idx="36">
                  <c:v>429.11200000000002</c:v>
                </c:pt>
                <c:pt idx="37">
                  <c:v>954.25900000000001</c:v>
                </c:pt>
                <c:pt idx="38">
                  <c:v>1540.51</c:v>
                </c:pt>
                <c:pt idx="39">
                  <c:v>2219.3200000000002</c:v>
                </c:pt>
                <c:pt idx="40">
                  <c:v>3074.52</c:v>
                </c:pt>
                <c:pt idx="41">
                  <c:v>4938.32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6776560"/>
        <c:axId val="426772248"/>
      </c:scatterChart>
      <c:valAx>
        <c:axId val="426776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26772248"/>
        <c:crosses val="autoZero"/>
        <c:crossBetween val="midCat"/>
      </c:valAx>
      <c:valAx>
        <c:axId val="426772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26776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Hliq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4.3250874890638669E-2"/>
                  <c:y val="-8.415172061825605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b-NO"/>
                </a:p>
              </c:txPr>
            </c:trendlineLbl>
          </c:trendline>
          <c:xVal>
            <c:numRef>
              <c:f>'Low Pressure'!$J$1:$J$17</c:f>
              <c:numCache>
                <c:formatCode>General</c:formatCode>
                <c:ptCount val="17"/>
                <c:pt idx="0">
                  <c:v>1.68933</c:v>
                </c:pt>
                <c:pt idx="1">
                  <c:v>1.7241</c:v>
                </c:pt>
                <c:pt idx="2">
                  <c:v>1.75373</c:v>
                </c:pt>
                <c:pt idx="3">
                  <c:v>1.7796700000000001</c:v>
                </c:pt>
                <c:pt idx="4">
                  <c:v>1.80284</c:v>
                </c:pt>
                <c:pt idx="5">
                  <c:v>1.8238399999999999</c:v>
                </c:pt>
                <c:pt idx="6">
                  <c:v>1.8430799999999998</c:v>
                </c:pt>
                <c:pt idx="7">
                  <c:v>1.8608899999999999</c:v>
                </c:pt>
                <c:pt idx="8">
                  <c:v>1.8774700000000002</c:v>
                </c:pt>
                <c:pt idx="9">
                  <c:v>1.8930199999999999</c:v>
                </c:pt>
                <c:pt idx="10">
                  <c:v>1.9076599999999999</c:v>
                </c:pt>
                <c:pt idx="11">
                  <c:v>1.92153</c:v>
                </c:pt>
                <c:pt idx="12">
                  <c:v>1.93469</c:v>
                </c:pt>
                <c:pt idx="13">
                  <c:v>1.9472399999999999</c:v>
                </c:pt>
                <c:pt idx="14">
                  <c:v>1.9592400000000001</c:v>
                </c:pt>
                <c:pt idx="15">
                  <c:v>1.9707300000000001</c:v>
                </c:pt>
                <c:pt idx="16">
                  <c:v>1.98177</c:v>
                </c:pt>
              </c:numCache>
            </c:numRef>
          </c:xVal>
          <c:yVal>
            <c:numRef>
              <c:f>'Low Pressure'!$E$1:$E$17</c:f>
              <c:numCache>
                <c:formatCode>General</c:formatCode>
                <c:ptCount val="17"/>
                <c:pt idx="0">
                  <c:v>-9370.7000000000007</c:v>
                </c:pt>
                <c:pt idx="1">
                  <c:v>-9121.7999999999993</c:v>
                </c:pt>
                <c:pt idx="2">
                  <c:v>-8908.7999999999993</c:v>
                </c:pt>
                <c:pt idx="3">
                  <c:v>-8721.6</c:v>
                </c:pt>
                <c:pt idx="4">
                  <c:v>-8553.7000000000007</c:v>
                </c:pt>
                <c:pt idx="5">
                  <c:v>-8400.9</c:v>
                </c:pt>
                <c:pt idx="6">
                  <c:v>-8260.4</c:v>
                </c:pt>
                <c:pt idx="7">
                  <c:v>-8130.1</c:v>
                </c:pt>
                <c:pt idx="8">
                  <c:v>-8008.2</c:v>
                </c:pt>
                <c:pt idx="9">
                  <c:v>-7893.7</c:v>
                </c:pt>
                <c:pt idx="10">
                  <c:v>-7785.4</c:v>
                </c:pt>
                <c:pt idx="11">
                  <c:v>-7682.6</c:v>
                </c:pt>
                <c:pt idx="12">
                  <c:v>-7584.8</c:v>
                </c:pt>
                <c:pt idx="13">
                  <c:v>-7491.2</c:v>
                </c:pt>
                <c:pt idx="14">
                  <c:v>-7401.6</c:v>
                </c:pt>
                <c:pt idx="15">
                  <c:v>-7315.4</c:v>
                </c:pt>
                <c:pt idx="16">
                  <c:v>-7232.5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6055576"/>
        <c:axId val="416055968"/>
      </c:scatterChart>
      <c:valAx>
        <c:axId val="416055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16055968"/>
        <c:crosses val="autoZero"/>
        <c:crossBetween val="midCat"/>
      </c:valAx>
      <c:valAx>
        <c:axId val="416055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16055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Hvap</a:t>
            </a:r>
          </a:p>
        </c:rich>
      </c:tx>
      <c:layout>
        <c:manualLayout>
          <c:xMode val="edge"/>
          <c:yMode val="edge"/>
          <c:x val="0.65707633420822398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303871391076114"/>
                  <c:y val="4.2129629629629626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b-NO"/>
                </a:p>
              </c:txPr>
            </c:trendlineLbl>
          </c:trendline>
          <c:xVal>
            <c:numRef>
              <c:f>'Low Pressure'!$J$19:$J$35</c:f>
              <c:numCache>
                <c:formatCode>General</c:formatCode>
                <c:ptCount val="17"/>
                <c:pt idx="0">
                  <c:v>1.68933</c:v>
                </c:pt>
                <c:pt idx="1">
                  <c:v>1.7241</c:v>
                </c:pt>
                <c:pt idx="2">
                  <c:v>1.75373</c:v>
                </c:pt>
                <c:pt idx="3">
                  <c:v>1.7796700000000001</c:v>
                </c:pt>
                <c:pt idx="4">
                  <c:v>1.80284</c:v>
                </c:pt>
                <c:pt idx="5">
                  <c:v>1.8238399999999999</c:v>
                </c:pt>
                <c:pt idx="6">
                  <c:v>1.8430799999999998</c:v>
                </c:pt>
                <c:pt idx="7">
                  <c:v>1.8608899999999999</c:v>
                </c:pt>
                <c:pt idx="8">
                  <c:v>1.8774700000000002</c:v>
                </c:pt>
                <c:pt idx="9">
                  <c:v>1.8930199999999999</c:v>
                </c:pt>
                <c:pt idx="10">
                  <c:v>1.9076599999999999</c:v>
                </c:pt>
                <c:pt idx="11">
                  <c:v>1.92153</c:v>
                </c:pt>
                <c:pt idx="12">
                  <c:v>1.93469</c:v>
                </c:pt>
                <c:pt idx="13">
                  <c:v>1.9472399999999999</c:v>
                </c:pt>
                <c:pt idx="14">
                  <c:v>1.9592400000000001</c:v>
                </c:pt>
                <c:pt idx="15">
                  <c:v>1.9707300000000001</c:v>
                </c:pt>
                <c:pt idx="16">
                  <c:v>1.98177</c:v>
                </c:pt>
              </c:numCache>
            </c:numRef>
          </c:xVal>
          <c:yVal>
            <c:numRef>
              <c:f>'Low Pressure'!$E$19:$E$35</c:f>
              <c:numCache>
                <c:formatCode>General</c:formatCode>
                <c:ptCount val="17"/>
                <c:pt idx="0">
                  <c:v>5937.28</c:v>
                </c:pt>
                <c:pt idx="1">
                  <c:v>6060.22</c:v>
                </c:pt>
                <c:pt idx="2">
                  <c:v>6163.61</c:v>
                </c:pt>
                <c:pt idx="3">
                  <c:v>6253.11</c:v>
                </c:pt>
                <c:pt idx="4">
                  <c:v>6332.18</c:v>
                </c:pt>
                <c:pt idx="5">
                  <c:v>6403.11</c:v>
                </c:pt>
                <c:pt idx="6">
                  <c:v>6467.49</c:v>
                </c:pt>
                <c:pt idx="7">
                  <c:v>6526.48</c:v>
                </c:pt>
                <c:pt idx="8">
                  <c:v>6580.95</c:v>
                </c:pt>
                <c:pt idx="9">
                  <c:v>6631.57</c:v>
                </c:pt>
                <c:pt idx="10">
                  <c:v>6678.87</c:v>
                </c:pt>
                <c:pt idx="11">
                  <c:v>6723.26</c:v>
                </c:pt>
                <c:pt idx="12">
                  <c:v>6765.1</c:v>
                </c:pt>
                <c:pt idx="13">
                  <c:v>6804.67</c:v>
                </c:pt>
                <c:pt idx="14">
                  <c:v>6842.21</c:v>
                </c:pt>
                <c:pt idx="15">
                  <c:v>6877.91</c:v>
                </c:pt>
                <c:pt idx="16">
                  <c:v>6911.96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6058320"/>
        <c:axId val="416058712"/>
      </c:scatterChart>
      <c:valAx>
        <c:axId val="416058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16058712"/>
        <c:crosses val="autoZero"/>
        <c:crossBetween val="midCat"/>
      </c:valAx>
      <c:valAx>
        <c:axId val="416058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16058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Hliq</a:t>
            </a:r>
          </a:p>
          <a:p>
            <a:pPr>
              <a:defRPr/>
            </a:pPr>
            <a:endParaRPr lang="nb-NO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37407327209098862"/>
                  <c:y val="0.170462962962962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b-NO"/>
                </a:p>
              </c:txPr>
            </c:trendlineLbl>
          </c:trendline>
          <c:xVal>
            <c:numRef>
              <c:f>'High Pressure'!$K$1:$K$21</c:f>
              <c:numCache>
                <c:formatCode>General</c:formatCode>
                <c:ptCount val="21"/>
                <c:pt idx="0">
                  <c:v>2.4108000000000001</c:v>
                </c:pt>
                <c:pt idx="1">
                  <c:v>2.4423300000000001</c:v>
                </c:pt>
                <c:pt idx="2">
                  <c:v>2.4718299999999997</c:v>
                </c:pt>
                <c:pt idx="3">
                  <c:v>2.4996</c:v>
                </c:pt>
                <c:pt idx="4">
                  <c:v>2.5258600000000002</c:v>
                </c:pt>
                <c:pt idx="5">
                  <c:v>2.5507900000000001</c:v>
                </c:pt>
                <c:pt idx="6">
                  <c:v>2.5745299999999998</c:v>
                </c:pt>
                <c:pt idx="7">
                  <c:v>2.5972300000000001</c:v>
                </c:pt>
                <c:pt idx="8">
                  <c:v>2.61897</c:v>
                </c:pt>
                <c:pt idx="9">
                  <c:v>2.63985</c:v>
                </c:pt>
                <c:pt idx="10">
                  <c:v>2.6599400000000002</c:v>
                </c:pt>
                <c:pt idx="11">
                  <c:v>2.6793200000000001</c:v>
                </c:pt>
                <c:pt idx="12">
                  <c:v>2.6980300000000002</c:v>
                </c:pt>
                <c:pt idx="13">
                  <c:v>2.7161300000000002</c:v>
                </c:pt>
                <c:pt idx="14">
                  <c:v>2.73366</c:v>
                </c:pt>
                <c:pt idx="15">
                  <c:v>2.7506699999999999</c:v>
                </c:pt>
                <c:pt idx="16">
                  <c:v>2.7671800000000002</c:v>
                </c:pt>
                <c:pt idx="17">
                  <c:v>2.78322</c:v>
                </c:pt>
                <c:pt idx="18">
                  <c:v>2.7988400000000002</c:v>
                </c:pt>
                <c:pt idx="19">
                  <c:v>2.8140399999999999</c:v>
                </c:pt>
                <c:pt idx="20">
                  <c:v>2.8288600000000002</c:v>
                </c:pt>
              </c:numCache>
            </c:numRef>
          </c:xVal>
          <c:yVal>
            <c:numRef>
              <c:f>'High Pressure'!$F$1:$F$21</c:f>
              <c:numCache>
                <c:formatCode>General</c:formatCode>
                <c:ptCount val="21"/>
                <c:pt idx="0">
                  <c:v>-3802.5</c:v>
                </c:pt>
                <c:pt idx="1">
                  <c:v>-3529.4</c:v>
                </c:pt>
                <c:pt idx="2">
                  <c:v>-3270.4</c:v>
                </c:pt>
                <c:pt idx="3">
                  <c:v>-3023.3</c:v>
                </c:pt>
                <c:pt idx="4">
                  <c:v>-2786.6</c:v>
                </c:pt>
                <c:pt idx="5">
                  <c:v>-2558.8000000000002</c:v>
                </c:pt>
                <c:pt idx="6">
                  <c:v>-2338.9</c:v>
                </c:pt>
                <c:pt idx="7">
                  <c:v>-2125.9</c:v>
                </c:pt>
                <c:pt idx="8">
                  <c:v>-1919</c:v>
                </c:pt>
                <c:pt idx="9">
                  <c:v>-1717.6</c:v>
                </c:pt>
                <c:pt idx="10">
                  <c:v>-1521</c:v>
                </c:pt>
                <c:pt idx="11">
                  <c:v>-1328.8</c:v>
                </c:pt>
                <c:pt idx="12">
                  <c:v>-1140.4000000000001</c:v>
                </c:pt>
                <c:pt idx="13">
                  <c:v>-955.49</c:v>
                </c:pt>
                <c:pt idx="14">
                  <c:v>-773.56</c:v>
                </c:pt>
                <c:pt idx="15">
                  <c:v>-594.29999999999995</c:v>
                </c:pt>
                <c:pt idx="16">
                  <c:v>-417.35</c:v>
                </c:pt>
                <c:pt idx="17">
                  <c:v>-242.39</c:v>
                </c:pt>
                <c:pt idx="18">
                  <c:v>-69.093000000000004</c:v>
                </c:pt>
                <c:pt idx="19">
                  <c:v>102.852</c:v>
                </c:pt>
                <c:pt idx="20">
                  <c:v>273.76100000000002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6057928"/>
        <c:axId val="416057536"/>
      </c:scatterChart>
      <c:valAx>
        <c:axId val="416057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16057536"/>
        <c:crosses val="autoZero"/>
        <c:crossBetween val="midCat"/>
      </c:valAx>
      <c:valAx>
        <c:axId val="416057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16057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3"/>
            <c:backward val="0.5"/>
            <c:dispRSqr val="1"/>
            <c:dispEq val="1"/>
            <c:trendlineLbl>
              <c:layout>
                <c:manualLayout>
                  <c:x val="1.1097987751531008E-2"/>
                  <c:y val="0.1559383202099737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b-NO"/>
                </a:p>
              </c:txPr>
            </c:trendlineLbl>
          </c:trendline>
          <c:xVal>
            <c:numRef>
              <c:f>'High Pressure'!$K$23:$K$43</c:f>
              <c:numCache>
                <c:formatCode>General</c:formatCode>
                <c:ptCount val="21"/>
                <c:pt idx="0">
                  <c:v>2.4108000000000001</c:v>
                </c:pt>
                <c:pt idx="1">
                  <c:v>2.4423300000000001</c:v>
                </c:pt>
                <c:pt idx="2">
                  <c:v>2.4718299999999997</c:v>
                </c:pt>
                <c:pt idx="3">
                  <c:v>2.4996</c:v>
                </c:pt>
                <c:pt idx="4">
                  <c:v>2.5258600000000002</c:v>
                </c:pt>
                <c:pt idx="5">
                  <c:v>2.5507900000000001</c:v>
                </c:pt>
                <c:pt idx="6">
                  <c:v>2.5745299999999998</c:v>
                </c:pt>
                <c:pt idx="7">
                  <c:v>2.5972300000000001</c:v>
                </c:pt>
                <c:pt idx="8">
                  <c:v>2.61897</c:v>
                </c:pt>
                <c:pt idx="9">
                  <c:v>2.63985</c:v>
                </c:pt>
                <c:pt idx="10">
                  <c:v>2.6599400000000002</c:v>
                </c:pt>
                <c:pt idx="11">
                  <c:v>2.6793200000000001</c:v>
                </c:pt>
                <c:pt idx="12">
                  <c:v>2.6980300000000002</c:v>
                </c:pt>
                <c:pt idx="13">
                  <c:v>2.7161300000000002</c:v>
                </c:pt>
                <c:pt idx="14">
                  <c:v>2.73366</c:v>
                </c:pt>
                <c:pt idx="15">
                  <c:v>2.7506699999999999</c:v>
                </c:pt>
                <c:pt idx="16">
                  <c:v>2.7671800000000002</c:v>
                </c:pt>
                <c:pt idx="17">
                  <c:v>2.78322</c:v>
                </c:pt>
                <c:pt idx="18">
                  <c:v>2.7988400000000002</c:v>
                </c:pt>
                <c:pt idx="19">
                  <c:v>2.8140399999999999</c:v>
                </c:pt>
                <c:pt idx="20">
                  <c:v>2.8288600000000002</c:v>
                </c:pt>
              </c:numCache>
            </c:numRef>
          </c:xVal>
          <c:yVal>
            <c:numRef>
              <c:f>'High Pressure'!$F$23:$F$43</c:f>
              <c:numCache>
                <c:formatCode>General</c:formatCode>
                <c:ptCount val="21"/>
                <c:pt idx="0">
                  <c:v>7993.1</c:v>
                </c:pt>
                <c:pt idx="1">
                  <c:v>8047.87</c:v>
                </c:pt>
                <c:pt idx="2">
                  <c:v>8094.89</c:v>
                </c:pt>
                <c:pt idx="3">
                  <c:v>8135.11</c:v>
                </c:pt>
                <c:pt idx="4">
                  <c:v>8169.26</c:v>
                </c:pt>
                <c:pt idx="5">
                  <c:v>8197.92</c:v>
                </c:pt>
                <c:pt idx="6">
                  <c:v>8221.56</c:v>
                </c:pt>
                <c:pt idx="7">
                  <c:v>8240.5499999999993</c:v>
                </c:pt>
                <c:pt idx="8">
                  <c:v>8255.19</c:v>
                </c:pt>
                <c:pt idx="9">
                  <c:v>8265.7199999999993</c:v>
                </c:pt>
                <c:pt idx="10">
                  <c:v>8272.32</c:v>
                </c:pt>
                <c:pt idx="11">
                  <c:v>8275.15</c:v>
                </c:pt>
                <c:pt idx="12">
                  <c:v>8274.33</c:v>
                </c:pt>
                <c:pt idx="13">
                  <c:v>8269.93</c:v>
                </c:pt>
                <c:pt idx="14">
                  <c:v>8262.02</c:v>
                </c:pt>
                <c:pt idx="15">
                  <c:v>8250.6</c:v>
                </c:pt>
                <c:pt idx="16">
                  <c:v>8235.69</c:v>
                </c:pt>
                <c:pt idx="17">
                  <c:v>8217.26</c:v>
                </c:pt>
                <c:pt idx="18">
                  <c:v>8195.25</c:v>
                </c:pt>
                <c:pt idx="19">
                  <c:v>8169.59</c:v>
                </c:pt>
                <c:pt idx="20">
                  <c:v>8140.16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6059104"/>
        <c:axId val="416059496"/>
      </c:scatterChart>
      <c:valAx>
        <c:axId val="416059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16059496"/>
        <c:crosses val="autoZero"/>
        <c:crossBetween val="midCat"/>
      </c:valAx>
      <c:valAx>
        <c:axId val="416059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16059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159328</xdr:colOff>
      <xdr:row>10</xdr:row>
      <xdr:rowOff>62346</xdr:rowOff>
    </xdr:from>
    <xdr:to>
      <xdr:col>18</xdr:col>
      <xdr:colOff>464128</xdr:colOff>
      <xdr:row>25</xdr:row>
      <xdr:rowOff>103910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533399</xdr:colOff>
      <xdr:row>44</xdr:row>
      <xdr:rowOff>0</xdr:rowOff>
    </xdr:from>
    <xdr:to>
      <xdr:col>18</xdr:col>
      <xdr:colOff>439270</xdr:colOff>
      <xdr:row>78</xdr:row>
      <xdr:rowOff>67235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533400</xdr:colOff>
      <xdr:row>23</xdr:row>
      <xdr:rowOff>13447</xdr:rowOff>
    </xdr:from>
    <xdr:to>
      <xdr:col>12</xdr:col>
      <xdr:colOff>228600</xdr:colOff>
      <xdr:row>38</xdr:row>
      <xdr:rowOff>67236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91440</xdr:colOff>
      <xdr:row>1</xdr:row>
      <xdr:rowOff>38100</xdr:rowOff>
    </xdr:from>
    <xdr:to>
      <xdr:col>12</xdr:col>
      <xdr:colOff>396240</xdr:colOff>
      <xdr:row>16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0</xdr:rowOff>
    </xdr:from>
    <xdr:to>
      <xdr:col>7</xdr:col>
      <xdr:colOff>304800</xdr:colOff>
      <xdr:row>29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68580</xdr:colOff>
      <xdr:row>0</xdr:row>
      <xdr:rowOff>121920</xdr:rowOff>
    </xdr:from>
    <xdr:to>
      <xdr:col>10</xdr:col>
      <xdr:colOff>373380</xdr:colOff>
      <xdr:row>15</xdr:row>
      <xdr:rowOff>121920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579120</xdr:colOff>
      <xdr:row>31</xdr:row>
      <xdr:rowOff>129540</xdr:rowOff>
    </xdr:from>
    <xdr:to>
      <xdr:col>11</xdr:col>
      <xdr:colOff>274320</xdr:colOff>
      <xdr:row>46</xdr:row>
      <xdr:rowOff>129540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86"/>
  <sheetViews>
    <sheetView topLeftCell="A16" zoomScale="85" zoomScaleNormal="85" workbookViewId="0">
      <selection activeCell="B38" sqref="B38:I43"/>
    </sheetView>
  </sheetViews>
  <sheetFormatPr defaultRowHeight="14.4" x14ac:dyDescent="0.3"/>
  <sheetData>
    <row r="1" spans="2:11" x14ac:dyDescent="0.3"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K1" t="s">
        <v>9</v>
      </c>
    </row>
    <row r="2" spans="2:11" x14ac:dyDescent="0.3">
      <c r="B2" t="s">
        <v>0</v>
      </c>
      <c r="C2">
        <v>0.1</v>
      </c>
      <c r="D2">
        <v>184.30799999999999</v>
      </c>
      <c r="E2">
        <v>18.100200000000001</v>
      </c>
      <c r="F2">
        <v>-8260.4</v>
      </c>
      <c r="G2">
        <v>126.79900000000001</v>
      </c>
      <c r="H2">
        <v>42.683199999999999</v>
      </c>
      <c r="I2">
        <v>1314.87</v>
      </c>
      <c r="K2">
        <f>LOG(C2)</f>
        <v>-1</v>
      </c>
    </row>
    <row r="3" spans="2:11" x14ac:dyDescent="0.3">
      <c r="B3" t="s">
        <v>0</v>
      </c>
      <c r="C3">
        <v>0.11</v>
      </c>
      <c r="D3">
        <v>186.089</v>
      </c>
      <c r="E3">
        <v>18.025500000000001</v>
      </c>
      <c r="F3">
        <v>-8130.1</v>
      </c>
      <c r="G3">
        <v>127.5</v>
      </c>
      <c r="H3">
        <v>42.699100000000001</v>
      </c>
      <c r="I3">
        <v>1301.32</v>
      </c>
      <c r="K3">
        <f t="shared" ref="K3:K66" si="0">LOG(C3)</f>
        <v>-0.95860731484177497</v>
      </c>
    </row>
    <row r="4" spans="2:11" x14ac:dyDescent="0.3">
      <c r="B4" t="s">
        <v>0</v>
      </c>
      <c r="C4">
        <v>0.121</v>
      </c>
      <c r="D4">
        <v>187.90700000000001</v>
      </c>
      <c r="E4">
        <v>17.948599999999999</v>
      </c>
      <c r="F4">
        <v>-7996.5</v>
      </c>
      <c r="G4">
        <v>128.21100000000001</v>
      </c>
      <c r="H4">
        <v>42.719799999999999</v>
      </c>
      <c r="I4">
        <v>1287.45</v>
      </c>
      <c r="K4">
        <f t="shared" si="0"/>
        <v>-0.91721462968354994</v>
      </c>
    </row>
    <row r="5" spans="2:11" x14ac:dyDescent="0.3">
      <c r="B5" t="s">
        <v>0</v>
      </c>
      <c r="C5">
        <v>0.1331</v>
      </c>
      <c r="D5">
        <v>189.76499999999999</v>
      </c>
      <c r="E5">
        <v>17.869700000000002</v>
      </c>
      <c r="F5">
        <v>-7859.5</v>
      </c>
      <c r="G5">
        <v>128.93299999999999</v>
      </c>
      <c r="H5">
        <v>42.7455</v>
      </c>
      <c r="I5">
        <v>1273.27</v>
      </c>
      <c r="K5">
        <f t="shared" si="0"/>
        <v>-0.87582194452532491</v>
      </c>
    </row>
    <row r="6" spans="2:11" x14ac:dyDescent="0.3">
      <c r="B6" t="s">
        <v>0</v>
      </c>
      <c r="C6">
        <v>0.14641000000000001</v>
      </c>
      <c r="D6">
        <v>191.66300000000001</v>
      </c>
      <c r="E6">
        <v>17.788399999999999</v>
      </c>
      <c r="F6">
        <v>-7718.9</v>
      </c>
      <c r="G6">
        <v>129.666</v>
      </c>
      <c r="H6">
        <v>42.776200000000003</v>
      </c>
      <c r="I6">
        <v>1258.75</v>
      </c>
      <c r="K6">
        <f t="shared" si="0"/>
        <v>-0.83442925936709977</v>
      </c>
    </row>
    <row r="7" spans="2:11" x14ac:dyDescent="0.3">
      <c r="B7" t="s">
        <v>0</v>
      </c>
      <c r="C7">
        <v>0.161051</v>
      </c>
      <c r="D7">
        <v>193.60400000000001</v>
      </c>
      <c r="E7">
        <v>17.704799999999999</v>
      </c>
      <c r="F7">
        <v>-7574.7</v>
      </c>
      <c r="G7">
        <v>130.41</v>
      </c>
      <c r="H7">
        <v>42.812399999999997</v>
      </c>
      <c r="I7">
        <v>1243.8900000000001</v>
      </c>
      <c r="K7">
        <f t="shared" si="0"/>
        <v>-0.79303657420887474</v>
      </c>
    </row>
    <row r="8" spans="2:11" x14ac:dyDescent="0.3">
      <c r="B8" t="s">
        <v>0</v>
      </c>
      <c r="C8">
        <v>0.17715600000000001</v>
      </c>
      <c r="D8">
        <v>195.58799999999999</v>
      </c>
      <c r="E8">
        <v>17.6187</v>
      </c>
      <c r="F8">
        <v>-7426.7</v>
      </c>
      <c r="G8">
        <v>131.166</v>
      </c>
      <c r="H8">
        <v>42.854100000000003</v>
      </c>
      <c r="I8">
        <v>1228.67</v>
      </c>
      <c r="K8">
        <f t="shared" si="0"/>
        <v>-0.75164413419863196</v>
      </c>
    </row>
    <row r="9" spans="2:11" x14ac:dyDescent="0.3">
      <c r="B9" t="s">
        <v>0</v>
      </c>
      <c r="C9">
        <v>0.19487199999999999</v>
      </c>
      <c r="D9">
        <v>197.61699999999999</v>
      </c>
      <c r="E9">
        <v>17.529900000000001</v>
      </c>
      <c r="F9">
        <v>-7274.7</v>
      </c>
      <c r="G9">
        <v>131.935</v>
      </c>
      <c r="H9">
        <v>42.901699999999998</v>
      </c>
      <c r="I9">
        <v>1213.08</v>
      </c>
      <c r="K9">
        <f t="shared" si="0"/>
        <v>-0.71025055759386224</v>
      </c>
    </row>
    <row r="10" spans="2:11" x14ac:dyDescent="0.3">
      <c r="B10" t="s">
        <v>0</v>
      </c>
      <c r="C10">
        <v>0.21435899999999999</v>
      </c>
      <c r="D10">
        <v>199.691</v>
      </c>
      <c r="E10">
        <v>17.438500000000001</v>
      </c>
      <c r="F10">
        <v>-7118.4</v>
      </c>
      <c r="G10">
        <v>132.71600000000001</v>
      </c>
      <c r="H10">
        <v>42.955500000000001</v>
      </c>
      <c r="I10">
        <v>1197.0999999999999</v>
      </c>
      <c r="K10">
        <f t="shared" si="0"/>
        <v>-0.66885827763838523</v>
      </c>
    </row>
    <row r="11" spans="2:11" x14ac:dyDescent="0.3">
      <c r="B11" t="s">
        <v>0</v>
      </c>
      <c r="C11">
        <v>0.235795</v>
      </c>
      <c r="D11">
        <v>201.81399999999999</v>
      </c>
      <c r="E11">
        <v>17.344100000000001</v>
      </c>
      <c r="F11">
        <v>-6957.8</v>
      </c>
      <c r="G11">
        <v>133.50899999999999</v>
      </c>
      <c r="H11">
        <v>43.015700000000002</v>
      </c>
      <c r="I11">
        <v>1180.73</v>
      </c>
      <c r="K11">
        <f t="shared" si="0"/>
        <v>-0.627465408297046</v>
      </c>
    </row>
    <row r="12" spans="2:11" x14ac:dyDescent="0.3">
      <c r="B12" t="s">
        <v>0</v>
      </c>
      <c r="C12">
        <v>0.25937399999999999</v>
      </c>
      <c r="D12">
        <v>203.98599999999999</v>
      </c>
      <c r="E12">
        <v>17.246700000000001</v>
      </c>
      <c r="F12">
        <v>-6792.7</v>
      </c>
      <c r="G12">
        <v>134.31700000000001</v>
      </c>
      <c r="H12">
        <v>43.082700000000003</v>
      </c>
      <c r="I12">
        <v>1163.94</v>
      </c>
      <c r="K12">
        <f t="shared" si="0"/>
        <v>-0.58607356033542379</v>
      </c>
    </row>
    <row r="13" spans="2:11" x14ac:dyDescent="0.3">
      <c r="B13" t="s">
        <v>0</v>
      </c>
      <c r="C13">
        <v>0.28531200000000001</v>
      </c>
      <c r="D13">
        <v>206.209</v>
      </c>
      <c r="E13">
        <v>17.146000000000001</v>
      </c>
      <c r="F13">
        <v>-6622.7</v>
      </c>
      <c r="G13">
        <v>135.13800000000001</v>
      </c>
      <c r="H13">
        <v>43.156799999999997</v>
      </c>
      <c r="I13">
        <v>1146.71</v>
      </c>
      <c r="K13">
        <f t="shared" si="0"/>
        <v>-0.54467996187189394</v>
      </c>
    </row>
    <row r="14" spans="2:11" x14ac:dyDescent="0.3">
      <c r="B14" t="s">
        <v>0</v>
      </c>
      <c r="C14">
        <v>0.31384299999999998</v>
      </c>
      <c r="D14">
        <v>208.48400000000001</v>
      </c>
      <c r="E14">
        <v>17.042000000000002</v>
      </c>
      <c r="F14">
        <v>-6447.7</v>
      </c>
      <c r="G14">
        <v>135.97399999999999</v>
      </c>
      <c r="H14">
        <v>43.238300000000002</v>
      </c>
      <c r="I14">
        <v>1129.04</v>
      </c>
      <c r="K14">
        <f t="shared" si="0"/>
        <v>-0.50328755347264931</v>
      </c>
    </row>
    <row r="15" spans="2:11" x14ac:dyDescent="0.3">
      <c r="B15" t="s">
        <v>0</v>
      </c>
      <c r="C15">
        <v>0.34522700000000001</v>
      </c>
      <c r="D15">
        <v>210.81399999999999</v>
      </c>
      <c r="E15">
        <v>16.9344</v>
      </c>
      <c r="F15">
        <v>-6267.4</v>
      </c>
      <c r="G15">
        <v>136.82499999999999</v>
      </c>
      <c r="H15">
        <v>43.327800000000003</v>
      </c>
      <c r="I15">
        <v>1110.9000000000001</v>
      </c>
      <c r="K15">
        <f t="shared" si="0"/>
        <v>-0.46189524571331825</v>
      </c>
    </row>
    <row r="16" spans="2:11" x14ac:dyDescent="0.3">
      <c r="B16" t="s">
        <v>0</v>
      </c>
      <c r="C16">
        <v>0.37974999999999998</v>
      </c>
      <c r="D16">
        <v>213.2</v>
      </c>
      <c r="E16">
        <v>16.823</v>
      </c>
      <c r="F16">
        <v>-6081.6</v>
      </c>
      <c r="G16">
        <v>137.69200000000001</v>
      </c>
      <c r="H16">
        <v>43.425699999999999</v>
      </c>
      <c r="I16">
        <v>1092.26</v>
      </c>
      <c r="K16">
        <f t="shared" si="0"/>
        <v>-0.42050221746517608</v>
      </c>
    </row>
    <row r="17" spans="2:11" x14ac:dyDescent="0.3">
      <c r="B17" t="s">
        <v>0</v>
      </c>
      <c r="C17">
        <v>0.41772500000000001</v>
      </c>
      <c r="D17">
        <v>215.64400000000001</v>
      </c>
      <c r="E17">
        <v>16.7075</v>
      </c>
      <c r="F17">
        <v>-5890</v>
      </c>
      <c r="G17">
        <v>138.57499999999999</v>
      </c>
      <c r="H17">
        <v>43.532299999999999</v>
      </c>
      <c r="I17">
        <v>1073.1199999999999</v>
      </c>
      <c r="K17">
        <f t="shared" si="0"/>
        <v>-0.37910953230695099</v>
      </c>
    </row>
    <row r="18" spans="2:11" x14ac:dyDescent="0.3">
      <c r="B18" t="s">
        <v>0</v>
      </c>
      <c r="C18">
        <v>0.45949699999999999</v>
      </c>
      <c r="D18">
        <v>218.14699999999999</v>
      </c>
      <c r="E18">
        <v>16.587700000000002</v>
      </c>
      <c r="F18">
        <v>-5692.3</v>
      </c>
      <c r="G18">
        <v>139.47499999999999</v>
      </c>
      <c r="H18">
        <v>43.648299999999999</v>
      </c>
      <c r="I18">
        <v>1053.44</v>
      </c>
      <c r="K18">
        <f t="shared" si="0"/>
        <v>-0.33771731972443986</v>
      </c>
    </row>
    <row r="19" spans="2:11" x14ac:dyDescent="0.3">
      <c r="B19" t="s">
        <v>0</v>
      </c>
      <c r="C19">
        <v>0.50544699999999998</v>
      </c>
      <c r="D19">
        <v>220.71299999999999</v>
      </c>
      <c r="E19">
        <v>16.4634</v>
      </c>
      <c r="F19">
        <v>-5488.1</v>
      </c>
      <c r="G19">
        <v>140.393</v>
      </c>
      <c r="H19">
        <v>43.774299999999997</v>
      </c>
      <c r="I19">
        <v>1033.2</v>
      </c>
      <c r="K19">
        <f t="shared" si="0"/>
        <v>-0.29632437679757989</v>
      </c>
    </row>
    <row r="20" spans="2:11" x14ac:dyDescent="0.3">
      <c r="B20" t="s">
        <v>0</v>
      </c>
      <c r="C20">
        <v>0.55599200000000004</v>
      </c>
      <c r="D20">
        <v>223.34299999999999</v>
      </c>
      <c r="E20">
        <v>16.334199999999999</v>
      </c>
      <c r="F20">
        <v>-5277.1</v>
      </c>
      <c r="G20">
        <v>141.32900000000001</v>
      </c>
      <c r="H20">
        <v>43.910800000000002</v>
      </c>
      <c r="I20">
        <v>1012.37</v>
      </c>
      <c r="K20">
        <f t="shared" si="0"/>
        <v>-0.25493145730436484</v>
      </c>
    </row>
    <row r="21" spans="2:11" x14ac:dyDescent="0.3">
      <c r="B21" t="s">
        <v>0</v>
      </c>
      <c r="C21">
        <v>0.611591</v>
      </c>
      <c r="D21">
        <v>226.03899999999999</v>
      </c>
      <c r="E21">
        <v>16.1997</v>
      </c>
      <c r="F21">
        <v>-5059</v>
      </c>
      <c r="G21">
        <v>142.285</v>
      </c>
      <c r="H21">
        <v>44.058599999999998</v>
      </c>
      <c r="I21">
        <v>990.93100000000004</v>
      </c>
      <c r="K21">
        <f t="shared" si="0"/>
        <v>-0.21353891416733078</v>
      </c>
    </row>
    <row r="22" spans="2:11" x14ac:dyDescent="0.3">
      <c r="B22" t="s">
        <v>0</v>
      </c>
      <c r="C22">
        <v>0.67274999999999996</v>
      </c>
      <c r="D22">
        <v>228.803</v>
      </c>
      <c r="E22">
        <v>16.059699999999999</v>
      </c>
      <c r="F22">
        <v>-4833.3</v>
      </c>
      <c r="G22">
        <v>143.261</v>
      </c>
      <c r="H22">
        <v>44.218499999999999</v>
      </c>
      <c r="I22">
        <v>968.84299999999996</v>
      </c>
      <c r="K22">
        <f t="shared" si="0"/>
        <v>-0.17214629356420788</v>
      </c>
    </row>
    <row r="23" spans="2:11" x14ac:dyDescent="0.3">
      <c r="B23" t="s">
        <v>0</v>
      </c>
      <c r="C23">
        <v>0.74002500000000004</v>
      </c>
      <c r="D23">
        <v>231.637</v>
      </c>
      <c r="E23">
        <v>15.913600000000001</v>
      </c>
      <c r="F23">
        <v>-4599.5</v>
      </c>
      <c r="G23">
        <v>144.25800000000001</v>
      </c>
      <c r="H23">
        <v>44.391199999999998</v>
      </c>
      <c r="I23">
        <v>946.07299999999998</v>
      </c>
      <c r="K23">
        <f t="shared" si="0"/>
        <v>-0.1307536084059828</v>
      </c>
    </row>
    <row r="24" spans="2:11" x14ac:dyDescent="0.3">
      <c r="B24" t="s">
        <v>0</v>
      </c>
      <c r="C24">
        <v>0.81402699999999995</v>
      </c>
      <c r="D24">
        <v>234.54400000000001</v>
      </c>
      <c r="E24">
        <v>15.760999999999999</v>
      </c>
      <c r="F24">
        <v>-4357.2</v>
      </c>
      <c r="G24">
        <v>145.27699999999999</v>
      </c>
      <c r="H24">
        <v>44.577800000000003</v>
      </c>
      <c r="I24">
        <v>922.58500000000004</v>
      </c>
      <c r="K24">
        <f t="shared" si="0"/>
        <v>-8.9361190004479965E-2</v>
      </c>
    </row>
    <row r="25" spans="2:11" x14ac:dyDescent="0.3">
      <c r="B25" t="s">
        <v>0</v>
      </c>
      <c r="C25">
        <v>0.89542999999999995</v>
      </c>
      <c r="D25">
        <v>237.52699999999999</v>
      </c>
      <c r="E25">
        <v>15.6014</v>
      </c>
      <c r="F25">
        <v>-4105.8999999999996</v>
      </c>
      <c r="G25">
        <v>146.32</v>
      </c>
      <c r="H25">
        <v>44.779400000000003</v>
      </c>
      <c r="I25">
        <v>898.33500000000004</v>
      </c>
      <c r="K25">
        <f t="shared" si="0"/>
        <v>-4.7968359342567983E-2</v>
      </c>
    </row>
    <row r="26" spans="2:11" x14ac:dyDescent="0.3">
      <c r="B26" t="s">
        <v>0</v>
      </c>
      <c r="C26">
        <v>0.98497299999999999</v>
      </c>
      <c r="D26">
        <v>240.58699999999999</v>
      </c>
      <c r="E26">
        <v>15.434100000000001</v>
      </c>
      <c r="F26">
        <v>-3844.8</v>
      </c>
      <c r="G26">
        <v>147.38800000000001</v>
      </c>
      <c r="H26">
        <v>44.997300000000003</v>
      </c>
      <c r="I26">
        <v>873.279</v>
      </c>
      <c r="K26">
        <f t="shared" si="0"/>
        <v>-6.5756741843429212E-3</v>
      </c>
    </row>
    <row r="27" spans="2:11" x14ac:dyDescent="0.3">
      <c r="B27" t="s">
        <v>0</v>
      </c>
      <c r="C27">
        <v>1.0834699999999999</v>
      </c>
      <c r="D27">
        <v>243.727</v>
      </c>
      <c r="E27">
        <v>15.2584</v>
      </c>
      <c r="F27">
        <v>-3573.5</v>
      </c>
      <c r="G27">
        <v>148.482</v>
      </c>
      <c r="H27">
        <v>45.232700000000001</v>
      </c>
      <c r="I27">
        <v>847.36400000000003</v>
      </c>
      <c r="K27">
        <f t="shared" si="0"/>
        <v>3.4816890722904649E-2</v>
      </c>
    </row>
    <row r="28" spans="2:11" x14ac:dyDescent="0.3">
      <c r="B28" t="s">
        <v>0</v>
      </c>
      <c r="C28">
        <v>1.1918200000000001</v>
      </c>
      <c r="D28">
        <v>246.94900000000001</v>
      </c>
      <c r="E28">
        <v>15.073600000000001</v>
      </c>
      <c r="F28">
        <v>-3291.1</v>
      </c>
      <c r="G28">
        <v>149.60400000000001</v>
      </c>
      <c r="H28">
        <v>45.487400000000001</v>
      </c>
      <c r="I28">
        <v>820.53099999999995</v>
      </c>
      <c r="K28">
        <f t="shared" si="0"/>
        <v>7.6210669070609291E-2</v>
      </c>
    </row>
    <row r="29" spans="2:11" x14ac:dyDescent="0.3">
      <c r="B29" t="s">
        <v>0</v>
      </c>
      <c r="C29">
        <v>1.3109999999999999</v>
      </c>
      <c r="D29">
        <v>250.256</v>
      </c>
      <c r="E29">
        <v>14.8786</v>
      </c>
      <c r="F29">
        <v>-2996.8</v>
      </c>
      <c r="G29">
        <v>150.756</v>
      </c>
      <c r="H29">
        <v>45.763300000000001</v>
      </c>
      <c r="I29">
        <v>792.71400000000006</v>
      </c>
      <c r="K29">
        <f t="shared" si="0"/>
        <v>0.11760269169008426</v>
      </c>
    </row>
    <row r="30" spans="2:11" x14ac:dyDescent="0.3">
      <c r="B30" t="s">
        <v>0</v>
      </c>
      <c r="C30">
        <v>1.4420999999999999</v>
      </c>
      <c r="D30">
        <v>253.65100000000001</v>
      </c>
      <c r="E30">
        <v>14.6723</v>
      </c>
      <c r="F30">
        <v>-2689.6</v>
      </c>
      <c r="G30">
        <v>151.93899999999999</v>
      </c>
      <c r="H30">
        <v>46.0627</v>
      </c>
      <c r="I30">
        <v>763.83399999999995</v>
      </c>
      <c r="K30">
        <f t="shared" si="0"/>
        <v>0.15899537684830931</v>
      </c>
    </row>
    <row r="31" spans="2:11" x14ac:dyDescent="0.3">
      <c r="B31" t="s">
        <v>0</v>
      </c>
      <c r="C31">
        <v>1.5863100000000001</v>
      </c>
      <c r="D31">
        <v>257.13499999999999</v>
      </c>
      <c r="E31">
        <v>14.4534</v>
      </c>
      <c r="F31">
        <v>-2368.5</v>
      </c>
      <c r="G31">
        <v>153.15799999999999</v>
      </c>
      <c r="H31">
        <v>46.388300000000001</v>
      </c>
      <c r="I31">
        <v>733.8</v>
      </c>
      <c r="K31">
        <f t="shared" si="0"/>
        <v>0.20038806200653439</v>
      </c>
    </row>
    <row r="32" spans="2:11" x14ac:dyDescent="0.3">
      <c r="B32" t="s">
        <v>0</v>
      </c>
      <c r="C32">
        <v>1.7449399999999999</v>
      </c>
      <c r="D32">
        <v>260.71100000000001</v>
      </c>
      <c r="E32">
        <v>14.2202</v>
      </c>
      <c r="F32">
        <v>-2032.2</v>
      </c>
      <c r="G32">
        <v>154.41399999999999</v>
      </c>
      <c r="H32">
        <v>46.743699999999997</v>
      </c>
      <c r="I32">
        <v>702.50099999999998</v>
      </c>
      <c r="K32">
        <f t="shared" si="0"/>
        <v>0.2417804982769137</v>
      </c>
    </row>
    <row r="33" spans="2:14" x14ac:dyDescent="0.3">
      <c r="B33" t="s">
        <v>0</v>
      </c>
      <c r="C33">
        <v>1.91943</v>
      </c>
      <c r="D33">
        <v>264.38099999999997</v>
      </c>
      <c r="E33">
        <v>13.970499999999999</v>
      </c>
      <c r="F33">
        <v>-1679</v>
      </c>
      <c r="G33">
        <v>155.71199999999999</v>
      </c>
      <c r="H33">
        <v>47.133299999999998</v>
      </c>
      <c r="I33">
        <v>669.80100000000004</v>
      </c>
      <c r="K33">
        <f t="shared" si="0"/>
        <v>0.28317227838722475</v>
      </c>
    </row>
    <row r="34" spans="2:14" x14ac:dyDescent="0.3">
      <c r="B34" t="s">
        <v>0</v>
      </c>
      <c r="C34">
        <v>2.11138</v>
      </c>
      <c r="D34">
        <v>268.14800000000002</v>
      </c>
      <c r="E34">
        <v>13.7018</v>
      </c>
      <c r="F34">
        <v>-1307.2</v>
      </c>
      <c r="G34">
        <v>157.05699999999999</v>
      </c>
      <c r="H34">
        <v>47.562899999999999</v>
      </c>
      <c r="I34">
        <v>635.524</v>
      </c>
      <c r="K34">
        <f t="shared" si="0"/>
        <v>0.32456640339351733</v>
      </c>
    </row>
    <row r="35" spans="2:14" x14ac:dyDescent="0.3">
      <c r="B35" t="s">
        <v>0</v>
      </c>
      <c r="C35">
        <v>2.3225199999999999</v>
      </c>
      <c r="D35">
        <v>272.01299999999998</v>
      </c>
      <c r="E35">
        <v>13.410399999999999</v>
      </c>
      <c r="F35">
        <v>-914.27</v>
      </c>
      <c r="G35">
        <v>158.45400000000001</v>
      </c>
      <c r="H35">
        <v>48.041200000000003</v>
      </c>
      <c r="I35">
        <v>599.44000000000005</v>
      </c>
      <c r="K35">
        <f t="shared" si="0"/>
        <v>0.36595946253747241</v>
      </c>
    </row>
    <row r="36" spans="2:14" x14ac:dyDescent="0.3">
      <c r="B36" t="s">
        <v>0</v>
      </c>
      <c r="C36">
        <v>2.55477</v>
      </c>
      <c r="D36">
        <v>275.97699999999998</v>
      </c>
      <c r="E36">
        <v>13.0915</v>
      </c>
      <c r="F36">
        <v>-497.12</v>
      </c>
      <c r="G36">
        <v>159.91200000000001</v>
      </c>
      <c r="H36">
        <v>48.581000000000003</v>
      </c>
      <c r="I36">
        <v>561.23299999999995</v>
      </c>
      <c r="K36">
        <f t="shared" si="0"/>
        <v>0.40735180770868346</v>
      </c>
    </row>
    <row r="37" spans="2:14" x14ac:dyDescent="0.3">
      <c r="B37" t="s">
        <v>0</v>
      </c>
      <c r="C37">
        <v>2.8102399999999998</v>
      </c>
      <c r="D37">
        <v>280.041</v>
      </c>
      <c r="E37">
        <v>12.738200000000001</v>
      </c>
      <c r="F37">
        <v>-51.423000000000002</v>
      </c>
      <c r="G37">
        <v>161.44399999999999</v>
      </c>
      <c r="H37">
        <v>49.203699999999998</v>
      </c>
      <c r="I37">
        <v>520.46400000000006</v>
      </c>
      <c r="K37">
        <f t="shared" si="0"/>
        <v>0.44874341108827492</v>
      </c>
    </row>
    <row r="38" spans="2:14" x14ac:dyDescent="0.3">
      <c r="B38" t="s">
        <v>0</v>
      </c>
      <c r="C38">
        <v>3.0912700000000002</v>
      </c>
      <c r="D38">
        <v>284.20600000000002</v>
      </c>
      <c r="E38">
        <v>12.3399</v>
      </c>
      <c r="F38">
        <v>429.11200000000002</v>
      </c>
      <c r="G38">
        <v>163.06800000000001</v>
      </c>
      <c r="H38">
        <v>49.948599999999999</v>
      </c>
      <c r="I38">
        <v>476.51499999999999</v>
      </c>
      <c r="K38">
        <f t="shared" si="0"/>
        <v>0.49013693919112156</v>
      </c>
    </row>
    <row r="39" spans="2:14" x14ac:dyDescent="0.3">
      <c r="B39" t="s">
        <v>0</v>
      </c>
      <c r="C39">
        <v>3.4003899999999998</v>
      </c>
      <c r="D39">
        <v>288.47199999999998</v>
      </c>
      <c r="E39">
        <v>11.8796</v>
      </c>
      <c r="F39">
        <v>954.25900000000001</v>
      </c>
      <c r="G39">
        <v>164.81299999999999</v>
      </c>
      <c r="H39">
        <v>50.895200000000003</v>
      </c>
      <c r="I39">
        <v>428.54199999999997</v>
      </c>
      <c r="K39">
        <f t="shared" si="0"/>
        <v>0.53152873031711967</v>
      </c>
    </row>
    <row r="40" spans="2:14" x14ac:dyDescent="0.3">
      <c r="B40" t="s">
        <v>0</v>
      </c>
      <c r="C40">
        <v>3.7404299999999999</v>
      </c>
      <c r="D40">
        <v>292.83499999999998</v>
      </c>
      <c r="E40">
        <v>11.3278</v>
      </c>
      <c r="F40">
        <v>1540.51</v>
      </c>
      <c r="G40">
        <v>166.72900000000001</v>
      </c>
      <c r="H40">
        <v>52.2209</v>
      </c>
      <c r="I40">
        <v>375.46899999999999</v>
      </c>
      <c r="K40">
        <f t="shared" si="0"/>
        <v>0.5729215315835301</v>
      </c>
    </row>
    <row r="41" spans="2:14" x14ac:dyDescent="0.3">
      <c r="B41" t="s">
        <v>0</v>
      </c>
      <c r="C41">
        <v>4.1144800000000004</v>
      </c>
      <c r="D41">
        <v>297.29000000000002</v>
      </c>
      <c r="E41">
        <v>10.6272</v>
      </c>
      <c r="F41">
        <v>2219.3200000000002</v>
      </c>
      <c r="G41">
        <v>168.91300000000001</v>
      </c>
      <c r="H41">
        <v>54.362499999999997</v>
      </c>
      <c r="I41">
        <v>316.07499999999999</v>
      </c>
      <c r="K41">
        <f t="shared" si="0"/>
        <v>0.61431495561129867</v>
      </c>
    </row>
    <row r="42" spans="2:14" x14ac:dyDescent="0.3">
      <c r="B42" t="s">
        <v>0</v>
      </c>
      <c r="C42">
        <v>4.5259299999999998</v>
      </c>
      <c r="D42">
        <v>301.82100000000003</v>
      </c>
      <c r="E42">
        <v>9.6267399999999999</v>
      </c>
      <c r="F42">
        <v>3074.52</v>
      </c>
      <c r="G42">
        <v>171.63200000000001</v>
      </c>
      <c r="H42">
        <v>58.574300000000001</v>
      </c>
      <c r="I42">
        <v>248.43100000000001</v>
      </c>
      <c r="K42">
        <f t="shared" si="0"/>
        <v>0.6557078326834852</v>
      </c>
    </row>
    <row r="43" spans="2:14" x14ac:dyDescent="0.3">
      <c r="B43" t="s">
        <v>0</v>
      </c>
      <c r="C43">
        <v>4.8718000000000004</v>
      </c>
      <c r="D43">
        <v>305.33</v>
      </c>
      <c r="E43">
        <v>6.87</v>
      </c>
      <c r="F43">
        <v>4938.32</v>
      </c>
      <c r="G43">
        <v>177.62700000000001</v>
      </c>
      <c r="H43">
        <v>71.2316</v>
      </c>
      <c r="I43">
        <v>180.74799999999999</v>
      </c>
      <c r="K43">
        <f t="shared" si="0"/>
        <v>0.68768945107817536</v>
      </c>
      <c r="N43">
        <f>D43-273</f>
        <v>32.329999999999984</v>
      </c>
    </row>
    <row r="45" spans="2:14" x14ac:dyDescent="0.3">
      <c r="B45" t="s">
        <v>1</v>
      </c>
      <c r="C45">
        <v>0.1</v>
      </c>
      <c r="D45">
        <v>184.30799999999999</v>
      </c>
      <c r="E45" s="1">
        <v>6.7461999999999994E-2</v>
      </c>
      <c r="F45">
        <v>6467.49</v>
      </c>
      <c r="G45">
        <v>206.708</v>
      </c>
      <c r="H45">
        <v>31.002600000000001</v>
      </c>
      <c r="I45">
        <v>248.45</v>
      </c>
      <c r="K45">
        <f t="shared" si="0"/>
        <v>-1</v>
      </c>
    </row>
    <row r="46" spans="2:14" x14ac:dyDescent="0.3">
      <c r="B46" t="s">
        <v>1</v>
      </c>
      <c r="C46">
        <v>0.11</v>
      </c>
      <c r="D46">
        <v>186.089</v>
      </c>
      <c r="E46" s="1">
        <v>7.3687000000000002E-2</v>
      </c>
      <c r="F46">
        <v>6526.48</v>
      </c>
      <c r="G46">
        <v>206.261</v>
      </c>
      <c r="H46">
        <v>31.315300000000001</v>
      </c>
      <c r="I46">
        <v>249.08099999999999</v>
      </c>
      <c r="K46">
        <f t="shared" si="0"/>
        <v>-0.95860731484177497</v>
      </c>
    </row>
    <row r="47" spans="2:14" x14ac:dyDescent="0.3">
      <c r="B47" t="s">
        <v>1</v>
      </c>
      <c r="C47">
        <v>0.121</v>
      </c>
      <c r="D47">
        <v>187.90700000000001</v>
      </c>
      <c r="E47" s="1">
        <v>8.0491999999999994E-2</v>
      </c>
      <c r="F47">
        <v>6586.18</v>
      </c>
      <c r="G47">
        <v>205.81700000000001</v>
      </c>
      <c r="H47">
        <v>31.641300000000001</v>
      </c>
      <c r="I47">
        <v>249.69399999999999</v>
      </c>
      <c r="K47">
        <f t="shared" si="0"/>
        <v>-0.91721462968354994</v>
      </c>
    </row>
    <row r="48" spans="2:14" x14ac:dyDescent="0.3">
      <c r="B48" t="s">
        <v>1</v>
      </c>
      <c r="C48">
        <v>0.1331</v>
      </c>
      <c r="D48">
        <v>189.76499999999999</v>
      </c>
      <c r="E48" s="1">
        <v>8.7932999999999997E-2</v>
      </c>
      <c r="F48">
        <v>6646.57</v>
      </c>
      <c r="G48">
        <v>205.375</v>
      </c>
      <c r="H48">
        <v>31.980699999999999</v>
      </c>
      <c r="I48">
        <v>250.28700000000001</v>
      </c>
      <c r="K48">
        <f t="shared" si="0"/>
        <v>-0.87582194452532491</v>
      </c>
    </row>
    <row r="49" spans="2:11" x14ac:dyDescent="0.3">
      <c r="B49" t="s">
        <v>1</v>
      </c>
      <c r="C49">
        <v>0.14641000000000001</v>
      </c>
      <c r="D49">
        <v>191.66300000000001</v>
      </c>
      <c r="E49" s="1">
        <v>9.6069000000000002E-2</v>
      </c>
      <c r="F49">
        <v>6707.64</v>
      </c>
      <c r="G49">
        <v>204.93600000000001</v>
      </c>
      <c r="H49">
        <v>32.333599999999997</v>
      </c>
      <c r="I49">
        <v>250.85900000000001</v>
      </c>
      <c r="K49">
        <f t="shared" si="0"/>
        <v>-0.83442925936709977</v>
      </c>
    </row>
    <row r="50" spans="2:11" x14ac:dyDescent="0.3">
      <c r="B50" t="s">
        <v>1</v>
      </c>
      <c r="C50">
        <v>0.161051</v>
      </c>
      <c r="D50">
        <v>193.60400000000001</v>
      </c>
      <c r="E50">
        <v>0.10496900000000001</v>
      </c>
      <c r="F50">
        <v>6769.36</v>
      </c>
      <c r="G50">
        <v>204.5</v>
      </c>
      <c r="H50">
        <v>32.699800000000003</v>
      </c>
      <c r="I50">
        <v>251.40700000000001</v>
      </c>
      <c r="K50">
        <f t="shared" si="0"/>
        <v>-0.79303657420887474</v>
      </c>
    </row>
    <row r="51" spans="2:11" x14ac:dyDescent="0.3">
      <c r="B51" t="s">
        <v>1</v>
      </c>
      <c r="C51">
        <v>0.17715600000000001</v>
      </c>
      <c r="D51">
        <v>195.58799999999999</v>
      </c>
      <c r="E51">
        <v>0.114706</v>
      </c>
      <c r="F51">
        <v>6831.73</v>
      </c>
      <c r="G51">
        <v>204.06700000000001</v>
      </c>
      <c r="H51">
        <v>33.0794</v>
      </c>
      <c r="I51">
        <v>251.928</v>
      </c>
      <c r="K51">
        <f t="shared" si="0"/>
        <v>-0.75164413419863196</v>
      </c>
    </row>
    <row r="52" spans="2:11" x14ac:dyDescent="0.3">
      <c r="B52" t="s">
        <v>1</v>
      </c>
      <c r="C52">
        <v>0.19487199999999999</v>
      </c>
      <c r="D52">
        <v>197.61699999999999</v>
      </c>
      <c r="E52">
        <v>0.125361</v>
      </c>
      <c r="F52">
        <v>6894.7</v>
      </c>
      <c r="G52">
        <v>203.636</v>
      </c>
      <c r="H52">
        <v>33.4726</v>
      </c>
      <c r="I52">
        <v>252.42</v>
      </c>
      <c r="K52">
        <f t="shared" si="0"/>
        <v>-0.71025055759386224</v>
      </c>
    </row>
    <row r="53" spans="2:11" x14ac:dyDescent="0.3">
      <c r="B53" t="s">
        <v>1</v>
      </c>
      <c r="C53">
        <v>0.21435899999999999</v>
      </c>
      <c r="D53">
        <v>199.691</v>
      </c>
      <c r="E53">
        <v>0.13702600000000001</v>
      </c>
      <c r="F53">
        <v>6958.25</v>
      </c>
      <c r="G53">
        <v>203.208</v>
      </c>
      <c r="H53">
        <v>33.879199999999997</v>
      </c>
      <c r="I53">
        <v>252.87899999999999</v>
      </c>
      <c r="K53">
        <f t="shared" si="0"/>
        <v>-0.66885827763838523</v>
      </c>
    </row>
    <row r="54" spans="2:11" x14ac:dyDescent="0.3">
      <c r="B54" t="s">
        <v>1</v>
      </c>
      <c r="C54">
        <v>0.235795</v>
      </c>
      <c r="D54">
        <v>201.81399999999999</v>
      </c>
      <c r="E54">
        <v>0.14980099999999999</v>
      </c>
      <c r="F54">
        <v>7022.33</v>
      </c>
      <c r="G54">
        <v>202.78200000000001</v>
      </c>
      <c r="H54">
        <v>34.299399999999999</v>
      </c>
      <c r="I54">
        <v>253.303</v>
      </c>
      <c r="K54">
        <f t="shared" si="0"/>
        <v>-0.627465408297046</v>
      </c>
    </row>
    <row r="55" spans="2:11" x14ac:dyDescent="0.3">
      <c r="B55" t="s">
        <v>1</v>
      </c>
      <c r="C55">
        <v>0.25937399999999999</v>
      </c>
      <c r="D55">
        <v>203.98599999999999</v>
      </c>
      <c r="E55">
        <v>0.163794</v>
      </c>
      <c r="F55">
        <v>7086.9</v>
      </c>
      <c r="G55">
        <v>202.358</v>
      </c>
      <c r="H55">
        <v>34.733199999999997</v>
      </c>
      <c r="I55">
        <v>253.68799999999999</v>
      </c>
      <c r="K55">
        <f t="shared" si="0"/>
        <v>-0.58607356033542379</v>
      </c>
    </row>
    <row r="56" spans="2:11" x14ac:dyDescent="0.3">
      <c r="B56" t="s">
        <v>1</v>
      </c>
      <c r="C56">
        <v>0.28531200000000001</v>
      </c>
      <c r="D56">
        <v>206.209</v>
      </c>
      <c r="E56">
        <v>0.17913100000000001</v>
      </c>
      <c r="F56">
        <v>7151.91</v>
      </c>
      <c r="G56">
        <v>201.93700000000001</v>
      </c>
      <c r="H56">
        <v>35.180799999999998</v>
      </c>
      <c r="I56">
        <v>254.03</v>
      </c>
      <c r="K56">
        <f t="shared" si="0"/>
        <v>-0.54467996187189394</v>
      </c>
    </row>
    <row r="57" spans="2:11" x14ac:dyDescent="0.3">
      <c r="B57" t="s">
        <v>1</v>
      </c>
      <c r="C57">
        <v>0.31384299999999998</v>
      </c>
      <c r="D57">
        <v>208.48400000000001</v>
      </c>
      <c r="E57">
        <v>0.19594600000000001</v>
      </c>
      <c r="F57">
        <v>7217.29</v>
      </c>
      <c r="G57">
        <v>201.518</v>
      </c>
      <c r="H57">
        <v>35.642299999999999</v>
      </c>
      <c r="I57">
        <v>254.32400000000001</v>
      </c>
      <c r="K57">
        <f t="shared" si="0"/>
        <v>-0.50328755347264931</v>
      </c>
    </row>
    <row r="58" spans="2:11" x14ac:dyDescent="0.3">
      <c r="B58" t="s">
        <v>1</v>
      </c>
      <c r="C58">
        <v>0.34522700000000001</v>
      </c>
      <c r="D58">
        <v>210.81399999999999</v>
      </c>
      <c r="E58">
        <v>0.214392</v>
      </c>
      <c r="F58">
        <v>7282.96</v>
      </c>
      <c r="G58">
        <v>201.102</v>
      </c>
      <c r="H58">
        <v>36.117800000000003</v>
      </c>
      <c r="I58">
        <v>254.565</v>
      </c>
      <c r="K58">
        <f t="shared" si="0"/>
        <v>-0.46189524571331825</v>
      </c>
    </row>
    <row r="59" spans="2:11" x14ac:dyDescent="0.3">
      <c r="B59" t="s">
        <v>1</v>
      </c>
      <c r="C59">
        <v>0.37974999999999998</v>
      </c>
      <c r="D59">
        <v>213.2</v>
      </c>
      <c r="E59">
        <v>0.23463700000000001</v>
      </c>
      <c r="F59">
        <v>7348.83</v>
      </c>
      <c r="G59">
        <v>200.68700000000001</v>
      </c>
      <c r="H59">
        <v>36.607599999999998</v>
      </c>
      <c r="I59">
        <v>254.75</v>
      </c>
      <c r="K59">
        <f t="shared" si="0"/>
        <v>-0.42050221746517608</v>
      </c>
    </row>
    <row r="60" spans="2:11" x14ac:dyDescent="0.3">
      <c r="B60" t="s">
        <v>1</v>
      </c>
      <c r="C60">
        <v>0.41772500000000001</v>
      </c>
      <c r="D60">
        <v>215.64400000000001</v>
      </c>
      <c r="E60">
        <v>0.25687199999999999</v>
      </c>
      <c r="F60">
        <v>7414.81</v>
      </c>
      <c r="G60">
        <v>200.273</v>
      </c>
      <c r="H60">
        <v>37.111899999999999</v>
      </c>
      <c r="I60">
        <v>254.87</v>
      </c>
      <c r="K60">
        <f t="shared" si="0"/>
        <v>-0.37910953230695099</v>
      </c>
    </row>
    <row r="61" spans="2:11" x14ac:dyDescent="0.3">
      <c r="B61" t="s">
        <v>1</v>
      </c>
      <c r="C61">
        <v>0.45949699999999999</v>
      </c>
      <c r="D61">
        <v>218.14699999999999</v>
      </c>
      <c r="E61">
        <v>0.281308</v>
      </c>
      <c r="F61">
        <v>7480.76</v>
      </c>
      <c r="G61">
        <v>199.86099999999999</v>
      </c>
      <c r="H61">
        <v>37.631100000000004</v>
      </c>
      <c r="I61">
        <v>254.922</v>
      </c>
      <c r="K61">
        <f t="shared" si="0"/>
        <v>-0.33771731972443986</v>
      </c>
    </row>
    <row r="62" spans="2:11" x14ac:dyDescent="0.3">
      <c r="B62" t="s">
        <v>1</v>
      </c>
      <c r="C62">
        <v>0.50544699999999998</v>
      </c>
      <c r="D62">
        <v>220.71299999999999</v>
      </c>
      <c r="E62">
        <v>0.30818400000000001</v>
      </c>
      <c r="F62">
        <v>7546.55</v>
      </c>
      <c r="G62">
        <v>199.45</v>
      </c>
      <c r="H62">
        <v>38.165599999999998</v>
      </c>
      <c r="I62">
        <v>254.89599999999999</v>
      </c>
      <c r="K62">
        <f t="shared" si="0"/>
        <v>-0.29632437679757989</v>
      </c>
    </row>
    <row r="63" spans="2:11" x14ac:dyDescent="0.3">
      <c r="B63" t="s">
        <v>1</v>
      </c>
      <c r="C63">
        <v>0.55599200000000004</v>
      </c>
      <c r="D63">
        <v>223.34299999999999</v>
      </c>
      <c r="E63">
        <v>0.33776600000000001</v>
      </c>
      <c r="F63">
        <v>7612.01</v>
      </c>
      <c r="G63">
        <v>199.03899999999999</v>
      </c>
      <c r="H63">
        <v>38.715899999999998</v>
      </c>
      <c r="I63">
        <v>254.78700000000001</v>
      </c>
      <c r="K63">
        <f t="shared" si="0"/>
        <v>-0.25493145730436484</v>
      </c>
    </row>
    <row r="64" spans="2:11" x14ac:dyDescent="0.3">
      <c r="B64" t="s">
        <v>1</v>
      </c>
      <c r="C64">
        <v>0.611591</v>
      </c>
      <c r="D64">
        <v>226.03899999999999</v>
      </c>
      <c r="E64">
        <v>0.37035899999999999</v>
      </c>
      <c r="F64">
        <v>7676.94</v>
      </c>
      <c r="G64">
        <v>198.62899999999999</v>
      </c>
      <c r="H64">
        <v>39.282699999999998</v>
      </c>
      <c r="I64">
        <v>254.58500000000001</v>
      </c>
      <c r="K64">
        <f t="shared" si="0"/>
        <v>-0.21353891416733078</v>
      </c>
    </row>
    <row r="65" spans="2:11" x14ac:dyDescent="0.3">
      <c r="B65" t="s">
        <v>1</v>
      </c>
      <c r="C65">
        <v>0.67274999999999996</v>
      </c>
      <c r="D65">
        <v>228.803</v>
      </c>
      <c r="E65">
        <v>0.40630699999999997</v>
      </c>
      <c r="F65">
        <v>7741.12</v>
      </c>
      <c r="G65">
        <v>198.21799999999999</v>
      </c>
      <c r="H65">
        <v>39.866599999999998</v>
      </c>
      <c r="I65">
        <v>254.28200000000001</v>
      </c>
      <c r="K65">
        <f t="shared" si="0"/>
        <v>-0.17214629356420788</v>
      </c>
    </row>
    <row r="66" spans="2:11" x14ac:dyDescent="0.3">
      <c r="B66" t="s">
        <v>1</v>
      </c>
      <c r="C66">
        <v>0.74002500000000004</v>
      </c>
      <c r="D66">
        <v>231.637</v>
      </c>
      <c r="E66">
        <v>0.44600000000000001</v>
      </c>
      <c r="F66">
        <v>7804.27</v>
      </c>
      <c r="G66">
        <v>197.80600000000001</v>
      </c>
      <c r="H66">
        <v>40.468699999999998</v>
      </c>
      <c r="I66">
        <v>253.86699999999999</v>
      </c>
      <c r="K66">
        <f t="shared" si="0"/>
        <v>-0.1307536084059828</v>
      </c>
    </row>
    <row r="67" spans="2:11" x14ac:dyDescent="0.3">
      <c r="B67" t="s">
        <v>1</v>
      </c>
      <c r="C67">
        <v>0.81402699999999995</v>
      </c>
      <c r="D67">
        <v>234.54400000000001</v>
      </c>
      <c r="E67">
        <v>0.48988500000000001</v>
      </c>
      <c r="F67">
        <v>7866.09</v>
      </c>
      <c r="G67">
        <v>197.392</v>
      </c>
      <c r="H67">
        <v>41.0899</v>
      </c>
      <c r="I67">
        <v>253.32900000000001</v>
      </c>
      <c r="K67">
        <f t="shared" ref="K67:K86" si="1">LOG(C67)</f>
        <v>-8.9361190004479965E-2</v>
      </c>
    </row>
    <row r="68" spans="2:11" x14ac:dyDescent="0.3">
      <c r="B68" t="s">
        <v>1</v>
      </c>
      <c r="C68">
        <v>0.89542999999999995</v>
      </c>
      <c r="D68">
        <v>237.52699999999999</v>
      </c>
      <c r="E68">
        <v>0.53847900000000004</v>
      </c>
      <c r="F68">
        <v>7926.19</v>
      </c>
      <c r="G68">
        <v>196.976</v>
      </c>
      <c r="H68">
        <v>41.731699999999996</v>
      </c>
      <c r="I68">
        <v>252.65700000000001</v>
      </c>
      <c r="K68">
        <f t="shared" si="1"/>
        <v>-4.7968359342567983E-2</v>
      </c>
    </row>
    <row r="69" spans="2:11" x14ac:dyDescent="0.3">
      <c r="B69" t="s">
        <v>1</v>
      </c>
      <c r="C69">
        <v>0.98497299999999999</v>
      </c>
      <c r="D69">
        <v>240.58699999999999</v>
      </c>
      <c r="E69">
        <v>0.59237499999999998</v>
      </c>
      <c r="F69">
        <v>7984.13</v>
      </c>
      <c r="G69">
        <v>196.55500000000001</v>
      </c>
      <c r="H69">
        <v>42.395499999999998</v>
      </c>
      <c r="I69">
        <v>251.83500000000001</v>
      </c>
      <c r="K69">
        <f t="shared" si="1"/>
        <v>-6.5756741843429212E-3</v>
      </c>
    </row>
    <row r="70" spans="2:11" x14ac:dyDescent="0.3">
      <c r="B70" t="s">
        <v>1</v>
      </c>
      <c r="C70">
        <v>1.0834699999999999</v>
      </c>
      <c r="D70">
        <v>243.727</v>
      </c>
      <c r="E70">
        <v>0.65226499999999998</v>
      </c>
      <c r="F70">
        <v>8039.38</v>
      </c>
      <c r="G70">
        <v>196.12899999999999</v>
      </c>
      <c r="H70">
        <v>43.083300000000001</v>
      </c>
      <c r="I70">
        <v>250.851</v>
      </c>
      <c r="K70">
        <f t="shared" si="1"/>
        <v>3.4816890722904649E-2</v>
      </c>
    </row>
    <row r="71" spans="2:11" x14ac:dyDescent="0.3">
      <c r="B71" t="s">
        <v>1</v>
      </c>
      <c r="C71">
        <v>1.1918200000000001</v>
      </c>
      <c r="D71">
        <v>246.94900000000001</v>
      </c>
      <c r="E71">
        <v>0.71896099999999996</v>
      </c>
      <c r="F71">
        <v>8091.31</v>
      </c>
      <c r="G71">
        <v>195.696</v>
      </c>
      <c r="H71">
        <v>43.797499999999999</v>
      </c>
      <c r="I71">
        <v>249.685</v>
      </c>
      <c r="K71">
        <f t="shared" si="1"/>
        <v>7.6210669070609291E-2</v>
      </c>
    </row>
    <row r="72" spans="2:11" x14ac:dyDescent="0.3">
      <c r="B72" t="s">
        <v>1</v>
      </c>
      <c r="C72">
        <v>1.3109999999999999</v>
      </c>
      <c r="D72">
        <v>250.256</v>
      </c>
      <c r="E72">
        <v>0.79342299999999999</v>
      </c>
      <c r="F72">
        <v>8139.15</v>
      </c>
      <c r="G72">
        <v>195.25399999999999</v>
      </c>
      <c r="H72">
        <v>44.540700000000001</v>
      </c>
      <c r="I72">
        <v>248.321</v>
      </c>
      <c r="K72">
        <f t="shared" si="1"/>
        <v>0.11760269169008426</v>
      </c>
    </row>
    <row r="73" spans="2:11" x14ac:dyDescent="0.3">
      <c r="B73" t="s">
        <v>1</v>
      </c>
      <c r="C73">
        <v>1.4420999999999999</v>
      </c>
      <c r="D73">
        <v>253.65100000000001</v>
      </c>
      <c r="E73">
        <v>0.87679499999999999</v>
      </c>
      <c r="F73">
        <v>8181.97</v>
      </c>
      <c r="G73">
        <v>194.8</v>
      </c>
      <c r="H73">
        <v>45.316600000000001</v>
      </c>
      <c r="I73">
        <v>246.73699999999999</v>
      </c>
      <c r="K73">
        <f t="shared" si="1"/>
        <v>0.15899537684830931</v>
      </c>
    </row>
    <row r="74" spans="2:11" x14ac:dyDescent="0.3">
      <c r="B74" t="s">
        <v>1</v>
      </c>
      <c r="C74">
        <v>1.5863100000000001</v>
      </c>
      <c r="D74">
        <v>257.13499999999999</v>
      </c>
      <c r="E74">
        <v>0.97046100000000002</v>
      </c>
      <c r="F74">
        <v>8218.61</v>
      </c>
      <c r="G74">
        <v>194.33199999999999</v>
      </c>
      <c r="H74">
        <v>46.129399999999997</v>
      </c>
      <c r="I74">
        <v>244.91</v>
      </c>
      <c r="K74">
        <f t="shared" si="1"/>
        <v>0.20038806200653439</v>
      </c>
    </row>
    <row r="75" spans="2:11" x14ac:dyDescent="0.3">
      <c r="B75" t="s">
        <v>1</v>
      </c>
      <c r="C75">
        <v>1.7449399999999999</v>
      </c>
      <c r="D75">
        <v>260.71100000000001</v>
      </c>
      <c r="E75">
        <v>1.07612</v>
      </c>
      <c r="F75">
        <v>8247.65</v>
      </c>
      <c r="G75">
        <v>193.84399999999999</v>
      </c>
      <c r="H75">
        <v>46.9846</v>
      </c>
      <c r="I75">
        <v>242.81299999999999</v>
      </c>
      <c r="K75">
        <f t="shared" si="1"/>
        <v>0.2417804982769137</v>
      </c>
    </row>
    <row r="76" spans="2:11" x14ac:dyDescent="0.3">
      <c r="B76" t="s">
        <v>1</v>
      </c>
      <c r="C76">
        <v>1.91943</v>
      </c>
      <c r="D76">
        <v>264.38099999999997</v>
      </c>
      <c r="E76">
        <v>1.19587</v>
      </c>
      <c r="F76">
        <v>8267.2999999999993</v>
      </c>
      <c r="G76">
        <v>193.333</v>
      </c>
      <c r="H76">
        <v>47.889099999999999</v>
      </c>
      <c r="I76">
        <v>240.41800000000001</v>
      </c>
      <c r="K76">
        <f t="shared" si="1"/>
        <v>0.28317227838722475</v>
      </c>
    </row>
    <row r="77" spans="2:11" x14ac:dyDescent="0.3">
      <c r="B77" t="s">
        <v>1</v>
      </c>
      <c r="C77">
        <v>2.11138</v>
      </c>
      <c r="D77">
        <v>268.14800000000002</v>
      </c>
      <c r="E77">
        <v>1.3324</v>
      </c>
      <c r="F77">
        <v>8275.24</v>
      </c>
      <c r="G77">
        <v>192.792</v>
      </c>
      <c r="H77">
        <v>48.852200000000003</v>
      </c>
      <c r="I77">
        <v>237.69</v>
      </c>
      <c r="K77">
        <f t="shared" si="1"/>
        <v>0.32456640339351733</v>
      </c>
    </row>
    <row r="78" spans="2:11" x14ac:dyDescent="0.3">
      <c r="B78" t="s">
        <v>1</v>
      </c>
      <c r="C78">
        <v>2.3225199999999999</v>
      </c>
      <c r="D78">
        <v>272.01299999999998</v>
      </c>
      <c r="E78">
        <v>1.4891799999999999</v>
      </c>
      <c r="F78">
        <v>8268.4599999999991</v>
      </c>
      <c r="G78">
        <v>192.21199999999999</v>
      </c>
      <c r="H78">
        <v>49.886099999999999</v>
      </c>
      <c r="I78">
        <v>234.59200000000001</v>
      </c>
      <c r="K78">
        <f t="shared" si="1"/>
        <v>0.36595946253747241</v>
      </c>
    </row>
    <row r="79" spans="2:11" x14ac:dyDescent="0.3">
      <c r="B79" t="s">
        <v>1</v>
      </c>
      <c r="C79">
        <v>2.55477</v>
      </c>
      <c r="D79">
        <v>275.97699999999998</v>
      </c>
      <c r="E79">
        <v>1.67089</v>
      </c>
      <c r="F79">
        <v>8242.8700000000008</v>
      </c>
      <c r="G79">
        <v>191.58099999999999</v>
      </c>
      <c r="H79">
        <v>51.007899999999999</v>
      </c>
      <c r="I79">
        <v>231.078</v>
      </c>
      <c r="K79">
        <f t="shared" si="1"/>
        <v>0.40735180770868346</v>
      </c>
    </row>
    <row r="80" spans="2:11" x14ac:dyDescent="0.3">
      <c r="B80" t="s">
        <v>1</v>
      </c>
      <c r="C80">
        <v>2.8102399999999998</v>
      </c>
      <c r="D80">
        <v>280.041</v>
      </c>
      <c r="E80">
        <v>1.88402</v>
      </c>
      <c r="F80">
        <v>8192.7900000000009</v>
      </c>
      <c r="G80">
        <v>190.88300000000001</v>
      </c>
      <c r="H80">
        <v>52.2425</v>
      </c>
      <c r="I80">
        <v>227.09899999999999</v>
      </c>
      <c r="K80">
        <f t="shared" si="1"/>
        <v>0.44874341108827492</v>
      </c>
    </row>
    <row r="81" spans="2:11" x14ac:dyDescent="0.3">
      <c r="B81" t="s">
        <v>1</v>
      </c>
      <c r="C81">
        <v>3.0912700000000002</v>
      </c>
      <c r="D81">
        <v>284.20600000000002</v>
      </c>
      <c r="E81">
        <v>2.1381100000000002</v>
      </c>
      <c r="F81">
        <v>8109.9</v>
      </c>
      <c r="G81">
        <v>190.09299999999999</v>
      </c>
      <c r="H81">
        <v>53.627600000000001</v>
      </c>
      <c r="I81">
        <v>222.59399999999999</v>
      </c>
      <c r="K81">
        <f t="shared" si="1"/>
        <v>0.49013693919112156</v>
      </c>
    </row>
    <row r="82" spans="2:11" x14ac:dyDescent="0.3">
      <c r="B82" t="s">
        <v>1</v>
      </c>
      <c r="C82">
        <v>3.4003899999999998</v>
      </c>
      <c r="D82">
        <v>288.47199999999998</v>
      </c>
      <c r="E82">
        <v>2.4481899999999999</v>
      </c>
      <c r="F82">
        <v>7981.18</v>
      </c>
      <c r="G82">
        <v>189.172</v>
      </c>
      <c r="H82">
        <v>55.225499999999997</v>
      </c>
      <c r="I82">
        <v>217.489</v>
      </c>
      <c r="K82">
        <f t="shared" si="1"/>
        <v>0.53152873031711967</v>
      </c>
    </row>
    <row r="83" spans="2:11" x14ac:dyDescent="0.3">
      <c r="B83" t="s">
        <v>1</v>
      </c>
      <c r="C83">
        <v>3.7404299999999999</v>
      </c>
      <c r="D83">
        <v>292.83499999999998</v>
      </c>
      <c r="E83">
        <v>2.8405200000000002</v>
      </c>
      <c r="F83">
        <v>7784.11</v>
      </c>
      <c r="G83">
        <v>188.05</v>
      </c>
      <c r="H83">
        <v>57.149900000000002</v>
      </c>
      <c r="I83">
        <v>211.69</v>
      </c>
      <c r="K83">
        <f t="shared" si="1"/>
        <v>0.5729215315835301</v>
      </c>
    </row>
    <row r="84" spans="2:11" x14ac:dyDescent="0.3">
      <c r="B84" t="s">
        <v>1</v>
      </c>
      <c r="C84">
        <v>4.1144800000000004</v>
      </c>
      <c r="D84">
        <v>297.29000000000002</v>
      </c>
      <c r="E84">
        <v>3.3697300000000001</v>
      </c>
      <c r="F84">
        <v>7472.53</v>
      </c>
      <c r="G84">
        <v>186.584</v>
      </c>
      <c r="H84">
        <v>59.646099999999997</v>
      </c>
      <c r="I84">
        <v>205.035</v>
      </c>
      <c r="K84">
        <f t="shared" si="1"/>
        <v>0.61431495561129867</v>
      </c>
    </row>
    <row r="85" spans="2:11" x14ac:dyDescent="0.3">
      <c r="B85" t="s">
        <v>1</v>
      </c>
      <c r="C85">
        <v>4.5259299999999998</v>
      </c>
      <c r="D85">
        <v>301.82100000000003</v>
      </c>
      <c r="E85">
        <v>4.1995300000000002</v>
      </c>
      <c r="F85">
        <v>6911.09</v>
      </c>
      <c r="G85">
        <v>184.34299999999999</v>
      </c>
      <c r="H85">
        <v>63.455800000000004</v>
      </c>
      <c r="I85">
        <v>196.976</v>
      </c>
      <c r="K85">
        <f t="shared" si="1"/>
        <v>0.6557078326834852</v>
      </c>
    </row>
    <row r="86" spans="2:11" x14ac:dyDescent="0.3">
      <c r="B86" t="s">
        <v>1</v>
      </c>
      <c r="C86">
        <v>4.8718000000000004</v>
      </c>
      <c r="D86">
        <v>305.33</v>
      </c>
      <c r="E86">
        <v>6.87</v>
      </c>
      <c r="F86">
        <v>4938.32</v>
      </c>
      <c r="G86">
        <v>177.62700000000001</v>
      </c>
      <c r="H86">
        <v>71.2316</v>
      </c>
      <c r="I86">
        <v>180.74799999999999</v>
      </c>
      <c r="K86">
        <f t="shared" si="1"/>
        <v>0.68768945107817536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sqref="A1:H17"/>
    </sheetView>
  </sheetViews>
  <sheetFormatPr defaultRowHeight="14.4" x14ac:dyDescent="0.3"/>
  <sheetData>
    <row r="1" spans="1:10" x14ac:dyDescent="0.3">
      <c r="A1" t="s">
        <v>0</v>
      </c>
      <c r="B1" s="1">
        <v>0.04</v>
      </c>
      <c r="C1">
        <v>168.93299999999999</v>
      </c>
      <c r="D1">
        <v>18.729199999999999</v>
      </c>
      <c r="E1">
        <v>-9370.7000000000007</v>
      </c>
      <c r="F1">
        <v>120.529</v>
      </c>
      <c r="G1">
        <v>42.738599999999998</v>
      </c>
      <c r="H1">
        <v>1431.29</v>
      </c>
      <c r="J1">
        <f>C1/100</f>
        <v>1.68933</v>
      </c>
    </row>
    <row r="2" spans="1:10" x14ac:dyDescent="0.3">
      <c r="A2" t="s">
        <v>0</v>
      </c>
      <c r="B2" s="1">
        <v>0.05</v>
      </c>
      <c r="C2" s="1">
        <v>172.41</v>
      </c>
      <c r="D2">
        <v>18.589400000000001</v>
      </c>
      <c r="E2">
        <v>-9121.7999999999993</v>
      </c>
      <c r="F2">
        <v>121.98399999999999</v>
      </c>
      <c r="G2">
        <v>42.693600000000004</v>
      </c>
      <c r="H2">
        <v>1405.05</v>
      </c>
      <c r="J2">
        <f t="shared" ref="J2:J35" si="0">C2/100</f>
        <v>1.7241</v>
      </c>
    </row>
    <row r="3" spans="1:10" x14ac:dyDescent="0.3">
      <c r="A3" t="s">
        <v>0</v>
      </c>
      <c r="B3" s="1">
        <v>0.06</v>
      </c>
      <c r="C3">
        <v>175.37299999999999</v>
      </c>
      <c r="D3">
        <v>18.469200000000001</v>
      </c>
      <c r="E3">
        <v>-8908.7999999999993</v>
      </c>
      <c r="F3">
        <v>123.205</v>
      </c>
      <c r="G3">
        <v>42.670900000000003</v>
      </c>
      <c r="H3">
        <v>1382.67</v>
      </c>
      <c r="J3">
        <f t="shared" si="0"/>
        <v>1.75373</v>
      </c>
    </row>
    <row r="4" spans="1:10" x14ac:dyDescent="0.3">
      <c r="A4" t="s">
        <v>0</v>
      </c>
      <c r="B4" s="1">
        <v>7.0000000000000007E-2</v>
      </c>
      <c r="C4">
        <v>177.96700000000001</v>
      </c>
      <c r="D4">
        <v>18.363099999999999</v>
      </c>
      <c r="E4">
        <v>-8721.6</v>
      </c>
      <c r="F4">
        <v>124.262</v>
      </c>
      <c r="G4">
        <v>42.662300000000002</v>
      </c>
      <c r="H4">
        <v>1363.03</v>
      </c>
      <c r="J4">
        <f t="shared" si="0"/>
        <v>1.7796700000000001</v>
      </c>
    </row>
    <row r="5" spans="1:10" x14ac:dyDescent="0.3">
      <c r="A5" t="s">
        <v>0</v>
      </c>
      <c r="B5" s="1">
        <v>0.08</v>
      </c>
      <c r="C5">
        <v>180.28399999999999</v>
      </c>
      <c r="D5">
        <v>18.267700000000001</v>
      </c>
      <c r="E5">
        <v>-8553.7000000000007</v>
      </c>
      <c r="F5">
        <v>125.197</v>
      </c>
      <c r="G5">
        <v>42.663200000000003</v>
      </c>
      <c r="H5">
        <v>1345.46</v>
      </c>
      <c r="J5">
        <f t="shared" si="0"/>
        <v>1.80284</v>
      </c>
    </row>
    <row r="6" spans="1:10" x14ac:dyDescent="0.3">
      <c r="A6" t="s">
        <v>0</v>
      </c>
      <c r="B6" s="1">
        <v>0.09</v>
      </c>
      <c r="C6">
        <v>182.38399999999999</v>
      </c>
      <c r="D6">
        <v>18.180599999999998</v>
      </c>
      <c r="E6">
        <v>-8400.9</v>
      </c>
      <c r="F6">
        <v>126.036</v>
      </c>
      <c r="G6">
        <v>42.6708</v>
      </c>
      <c r="H6">
        <v>1329.51</v>
      </c>
      <c r="J6">
        <f t="shared" si="0"/>
        <v>1.8238399999999999</v>
      </c>
    </row>
    <row r="7" spans="1:10" x14ac:dyDescent="0.3">
      <c r="A7" t="s">
        <v>0</v>
      </c>
      <c r="B7">
        <v>0.1</v>
      </c>
      <c r="C7">
        <v>184.30799999999999</v>
      </c>
      <c r="D7">
        <v>18.100200000000001</v>
      </c>
      <c r="E7">
        <v>-8260.4</v>
      </c>
      <c r="F7">
        <v>126.79900000000001</v>
      </c>
      <c r="G7">
        <v>42.683199999999999</v>
      </c>
      <c r="H7">
        <v>1314.87</v>
      </c>
      <c r="J7">
        <f t="shared" si="0"/>
        <v>1.8430799999999998</v>
      </c>
    </row>
    <row r="8" spans="1:10" x14ac:dyDescent="0.3">
      <c r="A8" t="s">
        <v>0</v>
      </c>
      <c r="B8">
        <v>0.11</v>
      </c>
      <c r="C8">
        <v>186.089</v>
      </c>
      <c r="D8">
        <v>18.025500000000001</v>
      </c>
      <c r="E8">
        <v>-8130.1</v>
      </c>
      <c r="F8">
        <v>127.5</v>
      </c>
      <c r="G8">
        <v>42.699100000000001</v>
      </c>
      <c r="H8">
        <v>1301.32</v>
      </c>
      <c r="J8">
        <f t="shared" si="0"/>
        <v>1.8608899999999999</v>
      </c>
    </row>
    <row r="9" spans="1:10" x14ac:dyDescent="0.3">
      <c r="A9" t="s">
        <v>0</v>
      </c>
      <c r="B9">
        <v>0.12</v>
      </c>
      <c r="C9">
        <v>187.74700000000001</v>
      </c>
      <c r="D9">
        <v>17.955400000000001</v>
      </c>
      <c r="E9">
        <v>-8008.2</v>
      </c>
      <c r="F9">
        <v>128.149</v>
      </c>
      <c r="G9">
        <v>42.717799999999997</v>
      </c>
      <c r="H9">
        <v>1288.67</v>
      </c>
      <c r="J9">
        <f t="shared" si="0"/>
        <v>1.8774700000000002</v>
      </c>
    </row>
    <row r="10" spans="1:10" x14ac:dyDescent="0.3">
      <c r="A10" t="s">
        <v>0</v>
      </c>
      <c r="B10">
        <v>0.13</v>
      </c>
      <c r="C10">
        <v>189.30199999999999</v>
      </c>
      <c r="D10">
        <v>17.889399999999998</v>
      </c>
      <c r="E10">
        <v>-7893.7</v>
      </c>
      <c r="F10">
        <v>128.75399999999999</v>
      </c>
      <c r="G10">
        <v>42.738700000000001</v>
      </c>
      <c r="H10">
        <v>1276.8</v>
      </c>
      <c r="J10">
        <f t="shared" si="0"/>
        <v>1.8930199999999999</v>
      </c>
    </row>
    <row r="11" spans="1:10" x14ac:dyDescent="0.3">
      <c r="A11" t="s">
        <v>0</v>
      </c>
      <c r="B11">
        <v>0.14000000000000001</v>
      </c>
      <c r="C11" s="1">
        <v>190.76599999999999</v>
      </c>
      <c r="D11">
        <v>17.826899999999998</v>
      </c>
      <c r="E11">
        <v>-7785.4</v>
      </c>
      <c r="F11">
        <v>129.32</v>
      </c>
      <c r="G11">
        <v>42.761099999999999</v>
      </c>
      <c r="H11">
        <v>1265.6099999999999</v>
      </c>
      <c r="J11">
        <f t="shared" si="0"/>
        <v>1.9076599999999999</v>
      </c>
    </row>
    <row r="12" spans="1:10" x14ac:dyDescent="0.3">
      <c r="A12" t="s">
        <v>0</v>
      </c>
      <c r="B12">
        <v>0.15</v>
      </c>
      <c r="C12">
        <v>192.15299999999999</v>
      </c>
      <c r="D12">
        <v>17.767399999999999</v>
      </c>
      <c r="E12">
        <v>-7682.6</v>
      </c>
      <c r="F12">
        <v>129.85400000000001</v>
      </c>
      <c r="G12">
        <v>42.7849</v>
      </c>
      <c r="H12">
        <v>1255</v>
      </c>
      <c r="J12">
        <f t="shared" si="0"/>
        <v>1.92153</v>
      </c>
    </row>
    <row r="13" spans="1:10" x14ac:dyDescent="0.3">
      <c r="A13" t="s">
        <v>0</v>
      </c>
      <c r="B13">
        <v>0.16</v>
      </c>
      <c r="C13">
        <v>193.46899999999999</v>
      </c>
      <c r="D13">
        <v>17.710599999999999</v>
      </c>
      <c r="E13">
        <v>-7584.8</v>
      </c>
      <c r="F13">
        <v>130.35900000000001</v>
      </c>
      <c r="G13">
        <v>42.809699999999999</v>
      </c>
      <c r="H13">
        <v>1244.92</v>
      </c>
      <c r="J13">
        <f t="shared" si="0"/>
        <v>1.93469</v>
      </c>
    </row>
    <row r="14" spans="1:10" x14ac:dyDescent="0.3">
      <c r="A14" t="s">
        <v>0</v>
      </c>
      <c r="B14">
        <v>0.17</v>
      </c>
      <c r="C14">
        <v>194.72399999999999</v>
      </c>
      <c r="D14">
        <v>17.656199999999998</v>
      </c>
      <c r="E14">
        <v>-7491.2</v>
      </c>
      <c r="F14">
        <v>130.83799999999999</v>
      </c>
      <c r="G14">
        <v>42.8354</v>
      </c>
      <c r="H14">
        <v>1235.3</v>
      </c>
      <c r="J14">
        <f t="shared" si="0"/>
        <v>1.9472399999999999</v>
      </c>
    </row>
    <row r="15" spans="1:10" x14ac:dyDescent="0.3">
      <c r="A15" t="s">
        <v>0</v>
      </c>
      <c r="B15">
        <v>0.18</v>
      </c>
      <c r="C15">
        <v>195.92400000000001</v>
      </c>
      <c r="D15">
        <v>17.603999999999999</v>
      </c>
      <c r="E15">
        <v>-7401.6</v>
      </c>
      <c r="F15">
        <v>131.29400000000001</v>
      </c>
      <c r="G15">
        <v>42.861699999999999</v>
      </c>
      <c r="H15">
        <v>1226.0899999999999</v>
      </c>
      <c r="J15">
        <f t="shared" si="0"/>
        <v>1.9592400000000001</v>
      </c>
    </row>
    <row r="16" spans="1:10" x14ac:dyDescent="0.3">
      <c r="A16" t="s">
        <v>0</v>
      </c>
      <c r="B16">
        <v>0.19</v>
      </c>
      <c r="C16">
        <v>197.07300000000001</v>
      </c>
      <c r="D16">
        <v>17.553799999999999</v>
      </c>
      <c r="E16">
        <v>-7315.4</v>
      </c>
      <c r="F16">
        <v>131.72900000000001</v>
      </c>
      <c r="G16">
        <v>42.888500000000001</v>
      </c>
      <c r="H16">
        <v>1217.25</v>
      </c>
      <c r="J16">
        <f t="shared" si="0"/>
        <v>1.9707300000000001</v>
      </c>
    </row>
    <row r="17" spans="1:10" x14ac:dyDescent="0.3">
      <c r="A17" t="s">
        <v>0</v>
      </c>
      <c r="B17">
        <v>0.2</v>
      </c>
      <c r="C17">
        <v>198.17699999999999</v>
      </c>
      <c r="D17">
        <v>17.505299999999998</v>
      </c>
      <c r="E17">
        <v>-7232.5</v>
      </c>
      <c r="F17">
        <v>132.14599999999999</v>
      </c>
      <c r="G17">
        <v>42.915799999999997</v>
      </c>
      <c r="H17">
        <v>1208.76</v>
      </c>
      <c r="J17">
        <f t="shared" si="0"/>
        <v>1.98177</v>
      </c>
    </row>
    <row r="19" spans="1:10" x14ac:dyDescent="0.3">
      <c r="A19" t="s">
        <v>1</v>
      </c>
      <c r="B19" s="1">
        <v>0.04</v>
      </c>
      <c r="C19">
        <v>168.93299999999999</v>
      </c>
      <c r="D19" s="1">
        <v>2.8930000000000001E-2</v>
      </c>
      <c r="E19">
        <v>5937.28</v>
      </c>
      <c r="F19">
        <v>211.14400000000001</v>
      </c>
      <c r="G19">
        <v>28.664999999999999</v>
      </c>
      <c r="H19">
        <v>241.767</v>
      </c>
      <c r="J19">
        <f t="shared" si="0"/>
        <v>1.68933</v>
      </c>
    </row>
    <row r="20" spans="1:10" x14ac:dyDescent="0.3">
      <c r="A20" t="s">
        <v>1</v>
      </c>
      <c r="B20" s="1">
        <v>0.05</v>
      </c>
      <c r="C20" s="1">
        <v>172.41</v>
      </c>
      <c r="D20" s="1">
        <v>3.5548999999999997E-2</v>
      </c>
      <c r="E20">
        <v>6060.22</v>
      </c>
      <c r="F20">
        <v>210.041</v>
      </c>
      <c r="G20">
        <v>29.1251</v>
      </c>
      <c r="H20">
        <v>243.47</v>
      </c>
      <c r="J20">
        <f t="shared" si="0"/>
        <v>1.7241</v>
      </c>
    </row>
    <row r="21" spans="1:10" x14ac:dyDescent="0.3">
      <c r="A21" t="s">
        <v>1</v>
      </c>
      <c r="B21" s="1">
        <v>0.06</v>
      </c>
      <c r="C21">
        <v>175.37299999999999</v>
      </c>
      <c r="D21" s="1">
        <v>4.2068000000000001E-2</v>
      </c>
      <c r="E21">
        <v>6163.61</v>
      </c>
      <c r="F21">
        <v>209.15100000000001</v>
      </c>
      <c r="G21">
        <v>29.552299999999999</v>
      </c>
      <c r="H21">
        <v>244.833</v>
      </c>
      <c r="J21">
        <f t="shared" si="0"/>
        <v>1.75373</v>
      </c>
    </row>
    <row r="22" spans="1:10" x14ac:dyDescent="0.3">
      <c r="A22" t="s">
        <v>1</v>
      </c>
      <c r="B22" s="1">
        <v>7.0000000000000007E-2</v>
      </c>
      <c r="C22">
        <v>177.96700000000001</v>
      </c>
      <c r="D22" s="1">
        <v>4.8506000000000001E-2</v>
      </c>
      <c r="E22">
        <v>6253.11</v>
      </c>
      <c r="F22">
        <v>208.405</v>
      </c>
      <c r="G22">
        <v>29.950199999999999</v>
      </c>
      <c r="H22">
        <v>245.959</v>
      </c>
      <c r="J22">
        <f t="shared" si="0"/>
        <v>1.7796700000000001</v>
      </c>
    </row>
    <row r="23" spans="1:10" x14ac:dyDescent="0.3">
      <c r="A23" t="s">
        <v>1</v>
      </c>
      <c r="B23" s="1">
        <v>0.08</v>
      </c>
      <c r="C23">
        <v>180.28399999999999</v>
      </c>
      <c r="D23" s="1">
        <v>5.4878999999999997E-2</v>
      </c>
      <c r="E23">
        <v>6332.18</v>
      </c>
      <c r="F23">
        <v>207.76599999999999</v>
      </c>
      <c r="G23">
        <v>30.322600000000001</v>
      </c>
      <c r="H23">
        <v>246.91300000000001</v>
      </c>
      <c r="J23">
        <f t="shared" si="0"/>
        <v>1.80284</v>
      </c>
    </row>
    <row r="24" spans="1:10" x14ac:dyDescent="0.3">
      <c r="A24" t="s">
        <v>1</v>
      </c>
      <c r="B24" s="1">
        <v>0.09</v>
      </c>
      <c r="C24">
        <v>182.38399999999999</v>
      </c>
      <c r="D24" s="1">
        <v>6.1194999999999999E-2</v>
      </c>
      <c r="E24">
        <v>6403.11</v>
      </c>
      <c r="F24">
        <v>207.20599999999999</v>
      </c>
      <c r="G24">
        <v>30.672499999999999</v>
      </c>
      <c r="H24">
        <v>247.73400000000001</v>
      </c>
      <c r="J24">
        <f t="shared" si="0"/>
        <v>1.8238399999999999</v>
      </c>
    </row>
    <row r="25" spans="1:10" x14ac:dyDescent="0.3">
      <c r="A25" t="s">
        <v>1</v>
      </c>
      <c r="B25">
        <v>0.1</v>
      </c>
      <c r="C25">
        <v>184.30799999999999</v>
      </c>
      <c r="D25" s="1">
        <v>6.7461999999999994E-2</v>
      </c>
      <c r="E25">
        <v>6467.49</v>
      </c>
      <c r="F25">
        <v>206.708</v>
      </c>
      <c r="G25">
        <v>31.002600000000001</v>
      </c>
      <c r="H25">
        <v>248.45</v>
      </c>
      <c r="J25">
        <f t="shared" si="0"/>
        <v>1.8430799999999998</v>
      </c>
    </row>
    <row r="26" spans="1:10" x14ac:dyDescent="0.3">
      <c r="A26" t="s">
        <v>1</v>
      </c>
      <c r="B26">
        <v>0.11</v>
      </c>
      <c r="C26">
        <v>186.089</v>
      </c>
      <c r="D26" s="1">
        <v>7.3687000000000002E-2</v>
      </c>
      <c r="E26">
        <v>6526.48</v>
      </c>
      <c r="F26">
        <v>206.261</v>
      </c>
      <c r="G26">
        <v>31.315300000000001</v>
      </c>
      <c r="H26">
        <v>249.08099999999999</v>
      </c>
      <c r="J26">
        <f t="shared" si="0"/>
        <v>1.8608899999999999</v>
      </c>
    </row>
    <row r="27" spans="1:10" x14ac:dyDescent="0.3">
      <c r="A27" t="s">
        <v>1</v>
      </c>
      <c r="B27">
        <v>0.12</v>
      </c>
      <c r="C27">
        <v>187.74700000000001</v>
      </c>
      <c r="D27" s="1">
        <v>7.9875000000000002E-2</v>
      </c>
      <c r="E27">
        <v>6580.95</v>
      </c>
      <c r="F27">
        <v>205.85499999999999</v>
      </c>
      <c r="G27">
        <v>31.612400000000001</v>
      </c>
      <c r="H27">
        <v>249.64099999999999</v>
      </c>
      <c r="J27">
        <f t="shared" si="0"/>
        <v>1.8774700000000002</v>
      </c>
    </row>
    <row r="28" spans="1:10" x14ac:dyDescent="0.3">
      <c r="A28" t="s">
        <v>1</v>
      </c>
      <c r="B28">
        <v>0.13</v>
      </c>
      <c r="C28" s="1">
        <v>189.30199999999999</v>
      </c>
      <c r="D28" s="1">
        <v>8.6030999999999996E-2</v>
      </c>
      <c r="E28">
        <v>6631.57</v>
      </c>
      <c r="F28">
        <v>205.48400000000001</v>
      </c>
      <c r="G28">
        <v>31.895600000000002</v>
      </c>
      <c r="H28">
        <v>250.142</v>
      </c>
      <c r="J28">
        <f t="shared" si="0"/>
        <v>1.8930199999999999</v>
      </c>
    </row>
    <row r="29" spans="1:10" x14ac:dyDescent="0.3">
      <c r="A29" t="s">
        <v>1</v>
      </c>
      <c r="B29">
        <v>0.14000000000000001</v>
      </c>
      <c r="C29">
        <v>190.76599999999999</v>
      </c>
      <c r="D29" s="1">
        <v>9.2156000000000002E-2</v>
      </c>
      <c r="E29">
        <v>6678.87</v>
      </c>
      <c r="F29">
        <v>205.142</v>
      </c>
      <c r="G29">
        <v>32.166200000000003</v>
      </c>
      <c r="H29">
        <v>250.59299999999999</v>
      </c>
      <c r="J29">
        <f t="shared" si="0"/>
        <v>1.9076599999999999</v>
      </c>
    </row>
    <row r="30" spans="1:10" x14ac:dyDescent="0.3">
      <c r="A30" t="s">
        <v>1</v>
      </c>
      <c r="B30">
        <v>0.15</v>
      </c>
      <c r="C30">
        <v>192.15299999999999</v>
      </c>
      <c r="D30" s="1">
        <v>9.8255999999999996E-2</v>
      </c>
      <c r="E30">
        <v>6723.26</v>
      </c>
      <c r="F30">
        <v>204.82499999999999</v>
      </c>
      <c r="G30">
        <v>32.425400000000003</v>
      </c>
      <c r="H30">
        <v>251</v>
      </c>
      <c r="J30">
        <f t="shared" si="0"/>
        <v>1.92153</v>
      </c>
    </row>
    <row r="31" spans="1:10" x14ac:dyDescent="0.3">
      <c r="A31" t="s">
        <v>1</v>
      </c>
      <c r="B31">
        <v>0.16</v>
      </c>
      <c r="C31">
        <v>193.46899999999999</v>
      </c>
      <c r="D31">
        <v>0.10433099999999999</v>
      </c>
      <c r="E31">
        <v>6765.1</v>
      </c>
      <c r="F31">
        <v>204.53</v>
      </c>
      <c r="G31">
        <v>32.674199999999999</v>
      </c>
      <c r="H31">
        <v>251.37</v>
      </c>
      <c r="J31">
        <f t="shared" si="0"/>
        <v>1.93469</v>
      </c>
    </row>
    <row r="32" spans="1:10" x14ac:dyDescent="0.3">
      <c r="A32" t="s">
        <v>1</v>
      </c>
      <c r="B32">
        <v>0.17</v>
      </c>
      <c r="C32">
        <v>194.72399999999999</v>
      </c>
      <c r="D32">
        <v>0.110385</v>
      </c>
      <c r="E32">
        <v>6804.67</v>
      </c>
      <c r="F32">
        <v>204.25399999999999</v>
      </c>
      <c r="G32">
        <v>32.913499999999999</v>
      </c>
      <c r="H32">
        <v>251.70599999999999</v>
      </c>
      <c r="J32">
        <f t="shared" si="0"/>
        <v>1.9472399999999999</v>
      </c>
    </row>
    <row r="33" spans="1:10" x14ac:dyDescent="0.3">
      <c r="A33" t="s">
        <v>1</v>
      </c>
      <c r="B33">
        <v>0.18</v>
      </c>
      <c r="C33">
        <v>195.92400000000001</v>
      </c>
      <c r="D33">
        <v>0.11642</v>
      </c>
      <c r="E33">
        <v>6842.21</v>
      </c>
      <c r="F33">
        <v>203.995</v>
      </c>
      <c r="G33">
        <v>33.144199999999998</v>
      </c>
      <c r="H33">
        <v>252.012</v>
      </c>
      <c r="J33">
        <f t="shared" si="0"/>
        <v>1.9592400000000001</v>
      </c>
    </row>
    <row r="34" spans="1:10" x14ac:dyDescent="0.3">
      <c r="A34" t="s">
        <v>1</v>
      </c>
      <c r="B34">
        <v>0.19</v>
      </c>
      <c r="C34">
        <v>197.07300000000001</v>
      </c>
      <c r="D34">
        <v>0.122436</v>
      </c>
      <c r="E34">
        <v>6877.91</v>
      </c>
      <c r="F34">
        <v>203.75</v>
      </c>
      <c r="G34">
        <v>33.366799999999998</v>
      </c>
      <c r="H34">
        <v>252.292</v>
      </c>
      <c r="J34">
        <f t="shared" si="0"/>
        <v>1.9707300000000001</v>
      </c>
    </row>
    <row r="35" spans="1:10" x14ac:dyDescent="0.3">
      <c r="A35" t="s">
        <v>1</v>
      </c>
      <c r="B35">
        <v>0.2</v>
      </c>
      <c r="C35">
        <v>198.17699999999999</v>
      </c>
      <c r="D35">
        <v>0.128437</v>
      </c>
      <c r="E35">
        <v>6911.96</v>
      </c>
      <c r="F35">
        <v>203.51900000000001</v>
      </c>
      <c r="G35">
        <v>33.582000000000001</v>
      </c>
      <c r="H35">
        <v>252.548</v>
      </c>
      <c r="J35">
        <f t="shared" si="0"/>
        <v>1.98177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3"/>
  <sheetViews>
    <sheetView workbookViewId="0">
      <selection activeCell="I21" sqref="B1:I21"/>
    </sheetView>
  </sheetViews>
  <sheetFormatPr defaultRowHeight="14.4" x14ac:dyDescent="0.3"/>
  <sheetData>
    <row r="1" spans="2:11" x14ac:dyDescent="0.3">
      <c r="B1" t="s">
        <v>0</v>
      </c>
      <c r="C1">
        <v>1</v>
      </c>
      <c r="D1">
        <v>241.08</v>
      </c>
      <c r="E1">
        <v>15.406700000000001</v>
      </c>
      <c r="F1">
        <v>-3802.5</v>
      </c>
      <c r="G1">
        <v>147.56</v>
      </c>
      <c r="H1">
        <v>45.0334</v>
      </c>
      <c r="I1">
        <v>869.221</v>
      </c>
      <c r="K1">
        <f>D1/100</f>
        <v>2.4108000000000001</v>
      </c>
    </row>
    <row r="2" spans="2:11" x14ac:dyDescent="0.3">
      <c r="B2" t="s">
        <v>0</v>
      </c>
      <c r="C2">
        <v>1.1000000000000001</v>
      </c>
      <c r="D2">
        <v>244.233</v>
      </c>
      <c r="E2">
        <v>15.229699999999999</v>
      </c>
      <c r="F2">
        <v>-3529.4</v>
      </c>
      <c r="G2">
        <v>148.65799999999999</v>
      </c>
      <c r="H2">
        <v>45.271799999999999</v>
      </c>
      <c r="I2">
        <v>843.16399999999999</v>
      </c>
      <c r="K2">
        <f t="shared" ref="K2:K43" si="0">D2/100</f>
        <v>2.4423300000000001</v>
      </c>
    </row>
    <row r="3" spans="2:11" x14ac:dyDescent="0.3">
      <c r="B3" t="s">
        <v>0</v>
      </c>
      <c r="C3">
        <v>1.2</v>
      </c>
      <c r="D3">
        <v>247.18299999999999</v>
      </c>
      <c r="E3">
        <v>15.059900000000001</v>
      </c>
      <c r="F3">
        <v>-3270.4</v>
      </c>
      <c r="G3">
        <v>149.685</v>
      </c>
      <c r="H3">
        <v>45.506500000000003</v>
      </c>
      <c r="I3">
        <v>818.56799999999998</v>
      </c>
      <c r="K3">
        <f t="shared" si="0"/>
        <v>2.4718299999999997</v>
      </c>
    </row>
    <row r="4" spans="2:11" x14ac:dyDescent="0.3">
      <c r="B4" t="s">
        <v>0</v>
      </c>
      <c r="C4">
        <v>1.3</v>
      </c>
      <c r="D4">
        <v>249.96</v>
      </c>
      <c r="E4">
        <v>14.8962</v>
      </c>
      <c r="F4">
        <v>-3023.3</v>
      </c>
      <c r="G4">
        <v>150.65199999999999</v>
      </c>
      <c r="H4">
        <v>45.738</v>
      </c>
      <c r="I4">
        <v>795.21400000000006</v>
      </c>
      <c r="K4">
        <f t="shared" si="0"/>
        <v>2.4996</v>
      </c>
    </row>
    <row r="5" spans="2:11" x14ac:dyDescent="0.3">
      <c r="B5" t="s">
        <v>0</v>
      </c>
      <c r="C5">
        <v>1.4</v>
      </c>
      <c r="D5">
        <v>252.58600000000001</v>
      </c>
      <c r="E5">
        <v>14.7377</v>
      </c>
      <c r="F5">
        <v>-2786.6</v>
      </c>
      <c r="G5">
        <v>151.56800000000001</v>
      </c>
      <c r="H5">
        <v>45.966900000000003</v>
      </c>
      <c r="I5">
        <v>772.93</v>
      </c>
      <c r="K5">
        <f t="shared" si="0"/>
        <v>2.5258600000000002</v>
      </c>
    </row>
    <row r="6" spans="2:11" x14ac:dyDescent="0.3">
      <c r="B6" t="s">
        <v>0</v>
      </c>
      <c r="C6">
        <v>1.5</v>
      </c>
      <c r="D6">
        <v>255.07900000000001</v>
      </c>
      <c r="E6">
        <v>14.583500000000001</v>
      </c>
      <c r="F6">
        <v>-2558.8000000000002</v>
      </c>
      <c r="G6">
        <v>152.43799999999999</v>
      </c>
      <c r="H6">
        <v>46.193800000000003</v>
      </c>
      <c r="I6">
        <v>751.57500000000005</v>
      </c>
      <c r="K6">
        <f t="shared" si="0"/>
        <v>2.5507900000000001</v>
      </c>
    </row>
    <row r="7" spans="2:11" x14ac:dyDescent="0.3">
      <c r="B7" t="s">
        <v>0</v>
      </c>
      <c r="C7">
        <v>1.6</v>
      </c>
      <c r="D7">
        <v>257.45299999999997</v>
      </c>
      <c r="E7">
        <v>14.433</v>
      </c>
      <c r="F7">
        <v>-2338.9</v>
      </c>
      <c r="G7">
        <v>153.27000000000001</v>
      </c>
      <c r="H7">
        <v>46.4191</v>
      </c>
      <c r="I7">
        <v>731.03200000000004</v>
      </c>
      <c r="K7">
        <f t="shared" si="0"/>
        <v>2.5745299999999998</v>
      </c>
    </row>
    <row r="8" spans="2:11" x14ac:dyDescent="0.3">
      <c r="B8" t="s">
        <v>0</v>
      </c>
      <c r="C8">
        <v>1.7</v>
      </c>
      <c r="D8">
        <v>259.72300000000001</v>
      </c>
      <c r="E8">
        <v>14.285500000000001</v>
      </c>
      <c r="F8">
        <v>-2125.9</v>
      </c>
      <c r="G8">
        <v>154.066</v>
      </c>
      <c r="H8">
        <v>46.6432</v>
      </c>
      <c r="I8">
        <v>711.20299999999997</v>
      </c>
      <c r="K8">
        <f t="shared" si="0"/>
        <v>2.5972300000000001</v>
      </c>
    </row>
    <row r="9" spans="2:11" x14ac:dyDescent="0.3">
      <c r="B9" t="s">
        <v>0</v>
      </c>
      <c r="C9">
        <v>1.8</v>
      </c>
      <c r="D9">
        <v>261.89699999999999</v>
      </c>
      <c r="E9">
        <v>14.140700000000001</v>
      </c>
      <c r="F9">
        <v>-1919</v>
      </c>
      <c r="G9">
        <v>154.833</v>
      </c>
      <c r="H9">
        <v>46.866700000000002</v>
      </c>
      <c r="I9">
        <v>692.00400000000002</v>
      </c>
      <c r="K9">
        <f t="shared" si="0"/>
        <v>2.61897</v>
      </c>
    </row>
    <row r="10" spans="2:11" x14ac:dyDescent="0.3">
      <c r="B10" t="s">
        <v>0</v>
      </c>
      <c r="C10">
        <v>1.9</v>
      </c>
      <c r="D10">
        <v>263.98500000000001</v>
      </c>
      <c r="E10">
        <v>13.997999999999999</v>
      </c>
      <c r="F10">
        <v>-1717.6</v>
      </c>
      <c r="G10">
        <v>155.571</v>
      </c>
      <c r="H10">
        <v>47.0899</v>
      </c>
      <c r="I10">
        <v>673.36400000000003</v>
      </c>
      <c r="K10">
        <f t="shared" si="0"/>
        <v>2.63985</v>
      </c>
    </row>
    <row r="11" spans="2:11" x14ac:dyDescent="0.3">
      <c r="B11" t="s">
        <v>0</v>
      </c>
      <c r="C11">
        <v>2</v>
      </c>
      <c r="D11">
        <v>265.99400000000003</v>
      </c>
      <c r="E11">
        <v>13.857100000000001</v>
      </c>
      <c r="F11">
        <v>-1521</v>
      </c>
      <c r="G11">
        <v>156.286</v>
      </c>
      <c r="H11">
        <v>47.313299999999998</v>
      </c>
      <c r="I11">
        <v>655.21900000000005</v>
      </c>
      <c r="K11">
        <f t="shared" si="0"/>
        <v>2.6599400000000002</v>
      </c>
    </row>
    <row r="12" spans="2:11" x14ac:dyDescent="0.3">
      <c r="B12" t="s">
        <v>0</v>
      </c>
      <c r="C12">
        <v>2.1</v>
      </c>
      <c r="D12">
        <v>267.93200000000002</v>
      </c>
      <c r="E12">
        <v>13.717599999999999</v>
      </c>
      <c r="F12">
        <v>-1328.8</v>
      </c>
      <c r="G12">
        <v>156.97900000000001</v>
      </c>
      <c r="H12">
        <v>47.537399999999998</v>
      </c>
      <c r="I12">
        <v>637.51300000000003</v>
      </c>
      <c r="K12">
        <f t="shared" si="0"/>
        <v>2.6793200000000001</v>
      </c>
    </row>
    <row r="13" spans="2:11" x14ac:dyDescent="0.3">
      <c r="B13" t="s">
        <v>0</v>
      </c>
      <c r="C13">
        <v>2.2000000000000002</v>
      </c>
      <c r="D13">
        <v>269.803</v>
      </c>
      <c r="E13">
        <v>13.5791</v>
      </c>
      <c r="F13">
        <v>-1140.4000000000001</v>
      </c>
      <c r="G13">
        <v>157.65199999999999</v>
      </c>
      <c r="H13">
        <v>47.762700000000002</v>
      </c>
      <c r="I13">
        <v>620.19500000000005</v>
      </c>
      <c r="K13">
        <f t="shared" si="0"/>
        <v>2.6980300000000002</v>
      </c>
    </row>
    <row r="14" spans="2:11" x14ac:dyDescent="0.3">
      <c r="B14" t="s">
        <v>0</v>
      </c>
      <c r="C14">
        <v>2.2999999999999998</v>
      </c>
      <c r="D14">
        <v>271.613</v>
      </c>
      <c r="E14">
        <v>13.4413</v>
      </c>
      <c r="F14">
        <v>-955.49</v>
      </c>
      <c r="G14">
        <v>158.30799999999999</v>
      </c>
      <c r="H14">
        <v>47.989800000000002</v>
      </c>
      <c r="I14">
        <v>603.21900000000005</v>
      </c>
      <c r="K14">
        <f t="shared" si="0"/>
        <v>2.7161300000000002</v>
      </c>
    </row>
    <row r="15" spans="2:11" x14ac:dyDescent="0.3">
      <c r="B15" t="s">
        <v>0</v>
      </c>
      <c r="C15">
        <v>2.4</v>
      </c>
      <c r="D15">
        <v>273.36599999999999</v>
      </c>
      <c r="E15">
        <v>13.304</v>
      </c>
      <c r="F15">
        <v>-773.56</v>
      </c>
      <c r="G15">
        <v>158.94800000000001</v>
      </c>
      <c r="H15">
        <v>48.219299999999997</v>
      </c>
      <c r="I15">
        <v>586.54300000000001</v>
      </c>
      <c r="K15">
        <f t="shared" si="0"/>
        <v>2.73366</v>
      </c>
    </row>
    <row r="16" spans="2:11" x14ac:dyDescent="0.3">
      <c r="B16" t="s">
        <v>0</v>
      </c>
      <c r="C16">
        <v>2.5</v>
      </c>
      <c r="D16">
        <v>275.06700000000001</v>
      </c>
      <c r="E16">
        <v>13.166700000000001</v>
      </c>
      <c r="F16">
        <v>-594.29999999999995</v>
      </c>
      <c r="G16">
        <v>159.57499999999999</v>
      </c>
      <c r="H16">
        <v>48.451900000000002</v>
      </c>
      <c r="I16">
        <v>570.12699999999995</v>
      </c>
      <c r="K16">
        <f t="shared" si="0"/>
        <v>2.7506699999999999</v>
      </c>
    </row>
    <row r="17" spans="2:11" x14ac:dyDescent="0.3">
      <c r="B17" t="s">
        <v>0</v>
      </c>
      <c r="C17">
        <v>2.6</v>
      </c>
      <c r="D17">
        <v>276.71800000000002</v>
      </c>
      <c r="E17">
        <v>13.029299999999999</v>
      </c>
      <c r="F17">
        <v>-417.35</v>
      </c>
      <c r="G17">
        <v>160.18799999999999</v>
      </c>
      <c r="H17">
        <v>48.688600000000001</v>
      </c>
      <c r="I17">
        <v>553.93399999999997</v>
      </c>
      <c r="K17">
        <f t="shared" si="0"/>
        <v>2.7671800000000002</v>
      </c>
    </row>
    <row r="18" spans="2:11" x14ac:dyDescent="0.3">
      <c r="B18" t="s">
        <v>0</v>
      </c>
      <c r="C18">
        <v>2.7</v>
      </c>
      <c r="D18">
        <v>278.322</v>
      </c>
      <c r="E18">
        <v>12.891299999999999</v>
      </c>
      <c r="F18">
        <v>-242.39</v>
      </c>
      <c r="G18">
        <v>160.791</v>
      </c>
      <c r="H18">
        <v>48.930199999999999</v>
      </c>
      <c r="I18">
        <v>537.92999999999995</v>
      </c>
      <c r="K18">
        <f t="shared" si="0"/>
        <v>2.78322</v>
      </c>
    </row>
    <row r="19" spans="2:11" x14ac:dyDescent="0.3">
      <c r="B19" t="s">
        <v>0</v>
      </c>
      <c r="C19">
        <v>2.8</v>
      </c>
      <c r="D19">
        <v>279.88400000000001</v>
      </c>
      <c r="E19">
        <v>12.7524</v>
      </c>
      <c r="F19">
        <v>-69.093000000000004</v>
      </c>
      <c r="G19">
        <v>161.38399999999999</v>
      </c>
      <c r="H19">
        <v>49.177900000000001</v>
      </c>
      <c r="I19">
        <v>522.08000000000004</v>
      </c>
      <c r="K19">
        <f t="shared" si="0"/>
        <v>2.7988400000000002</v>
      </c>
    </row>
    <row r="20" spans="2:11" x14ac:dyDescent="0.3">
      <c r="B20" t="s">
        <v>0</v>
      </c>
      <c r="C20">
        <v>2.9</v>
      </c>
      <c r="D20">
        <v>281.404</v>
      </c>
      <c r="E20">
        <v>12.612399999999999</v>
      </c>
      <c r="F20">
        <v>102.852</v>
      </c>
      <c r="G20">
        <v>161.96799999999999</v>
      </c>
      <c r="H20">
        <v>49.433100000000003</v>
      </c>
      <c r="I20">
        <v>506.35500000000002</v>
      </c>
      <c r="K20">
        <f t="shared" si="0"/>
        <v>2.8140399999999999</v>
      </c>
    </row>
    <row r="21" spans="2:11" x14ac:dyDescent="0.3">
      <c r="B21" t="s">
        <v>0</v>
      </c>
      <c r="C21">
        <v>3</v>
      </c>
      <c r="D21">
        <v>282.88600000000002</v>
      </c>
      <c r="E21">
        <v>12.470800000000001</v>
      </c>
      <c r="F21">
        <v>273.76100000000002</v>
      </c>
      <c r="G21">
        <v>162.54599999999999</v>
      </c>
      <c r="H21">
        <v>49.697600000000001</v>
      </c>
      <c r="I21">
        <v>490.72300000000001</v>
      </c>
      <c r="K21">
        <f t="shared" si="0"/>
        <v>2.8288600000000002</v>
      </c>
    </row>
    <row r="23" spans="2:11" x14ac:dyDescent="0.3">
      <c r="B23" t="s">
        <v>1</v>
      </c>
      <c r="C23">
        <v>1</v>
      </c>
      <c r="D23">
        <v>241.08</v>
      </c>
      <c r="E23">
        <v>0.60146900000000003</v>
      </c>
      <c r="F23">
        <v>7993.1</v>
      </c>
      <c r="G23">
        <v>196.488</v>
      </c>
      <c r="H23">
        <v>42.503100000000003</v>
      </c>
      <c r="I23">
        <v>251.69</v>
      </c>
      <c r="K23">
        <f t="shared" si="0"/>
        <v>2.4108000000000001</v>
      </c>
    </row>
    <row r="24" spans="2:11" x14ac:dyDescent="0.3">
      <c r="B24" t="s">
        <v>1</v>
      </c>
      <c r="C24">
        <v>1.1000000000000001</v>
      </c>
      <c r="D24">
        <v>244.233</v>
      </c>
      <c r="E24">
        <v>0.66238300000000006</v>
      </c>
      <c r="F24">
        <v>8047.87</v>
      </c>
      <c r="G24">
        <v>196.06100000000001</v>
      </c>
      <c r="H24">
        <v>43.195</v>
      </c>
      <c r="I24">
        <v>250.678</v>
      </c>
      <c r="K24">
        <f t="shared" si="0"/>
        <v>2.4423300000000001</v>
      </c>
    </row>
    <row r="25" spans="2:11" x14ac:dyDescent="0.3">
      <c r="B25" t="s">
        <v>1</v>
      </c>
      <c r="C25">
        <v>1.2</v>
      </c>
      <c r="D25">
        <v>247.18299999999999</v>
      </c>
      <c r="E25">
        <v>0.72403499999999998</v>
      </c>
      <c r="F25">
        <v>8094.89</v>
      </c>
      <c r="G25">
        <v>195.66499999999999</v>
      </c>
      <c r="H25">
        <v>43.849800000000002</v>
      </c>
      <c r="I25">
        <v>249.59399999999999</v>
      </c>
      <c r="K25">
        <f t="shared" si="0"/>
        <v>2.4718299999999997</v>
      </c>
    </row>
    <row r="26" spans="2:11" x14ac:dyDescent="0.3">
      <c r="B26" t="s">
        <v>1</v>
      </c>
      <c r="C26">
        <v>1.3</v>
      </c>
      <c r="D26">
        <v>249.96</v>
      </c>
      <c r="E26">
        <v>0.78649899999999995</v>
      </c>
      <c r="F26">
        <v>8135.11</v>
      </c>
      <c r="G26">
        <v>195.29300000000001</v>
      </c>
      <c r="H26">
        <v>44.473799999999997</v>
      </c>
      <c r="I26">
        <v>248.45</v>
      </c>
      <c r="K26">
        <f t="shared" si="0"/>
        <v>2.4996</v>
      </c>
    </row>
    <row r="27" spans="2:11" x14ac:dyDescent="0.3">
      <c r="B27" t="s">
        <v>1</v>
      </c>
      <c r="C27">
        <v>1.4</v>
      </c>
      <c r="D27">
        <v>252.58600000000001</v>
      </c>
      <c r="E27">
        <v>0.84984499999999996</v>
      </c>
      <c r="F27">
        <v>8169.26</v>
      </c>
      <c r="G27">
        <v>194.94300000000001</v>
      </c>
      <c r="H27">
        <v>45.0717</v>
      </c>
      <c r="I27">
        <v>247.25399999999999</v>
      </c>
      <c r="K27">
        <f t="shared" si="0"/>
        <v>2.5258600000000002</v>
      </c>
    </row>
    <row r="28" spans="2:11" x14ac:dyDescent="0.3">
      <c r="B28" t="s">
        <v>1</v>
      </c>
      <c r="C28">
        <v>1.5</v>
      </c>
      <c r="D28">
        <v>255.07900000000001</v>
      </c>
      <c r="E28">
        <v>0.91414399999999996</v>
      </c>
      <c r="F28">
        <v>8197.92</v>
      </c>
      <c r="G28">
        <v>194.60900000000001</v>
      </c>
      <c r="H28">
        <v>45.647599999999997</v>
      </c>
      <c r="I28">
        <v>246.01300000000001</v>
      </c>
      <c r="K28">
        <f t="shared" si="0"/>
        <v>2.5507900000000001</v>
      </c>
    </row>
    <row r="29" spans="2:11" x14ac:dyDescent="0.3">
      <c r="B29" t="s">
        <v>1</v>
      </c>
      <c r="C29">
        <v>1.6</v>
      </c>
      <c r="D29">
        <v>257.45299999999997</v>
      </c>
      <c r="E29">
        <v>0.97946699999999998</v>
      </c>
      <c r="F29">
        <v>8221.56</v>
      </c>
      <c r="G29">
        <v>194.28800000000001</v>
      </c>
      <c r="H29">
        <v>46.204700000000003</v>
      </c>
      <c r="I29">
        <v>244.732</v>
      </c>
      <c r="K29">
        <f t="shared" si="0"/>
        <v>2.5745299999999998</v>
      </c>
    </row>
    <row r="30" spans="2:11" x14ac:dyDescent="0.3">
      <c r="B30" t="s">
        <v>1</v>
      </c>
      <c r="C30">
        <v>1.7</v>
      </c>
      <c r="D30">
        <v>259.72300000000001</v>
      </c>
      <c r="E30">
        <v>1.04589</v>
      </c>
      <c r="F30">
        <v>8240.5499999999993</v>
      </c>
      <c r="G30">
        <v>193.98</v>
      </c>
      <c r="H30">
        <v>46.745899999999999</v>
      </c>
      <c r="I30">
        <v>243.416</v>
      </c>
      <c r="K30">
        <f t="shared" si="0"/>
        <v>2.5972300000000001</v>
      </c>
    </row>
    <row r="31" spans="2:11" x14ac:dyDescent="0.3">
      <c r="B31" t="s">
        <v>1</v>
      </c>
      <c r="C31">
        <v>1.8</v>
      </c>
      <c r="D31">
        <v>261.89699999999999</v>
      </c>
      <c r="E31">
        <v>1.11348</v>
      </c>
      <c r="F31">
        <v>8255.19</v>
      </c>
      <c r="G31">
        <v>193.68100000000001</v>
      </c>
      <c r="H31">
        <v>47.273600000000002</v>
      </c>
      <c r="I31">
        <v>242.06700000000001</v>
      </c>
      <c r="K31">
        <f t="shared" si="0"/>
        <v>2.61897</v>
      </c>
    </row>
    <row r="32" spans="2:11" x14ac:dyDescent="0.3">
      <c r="B32" t="s">
        <v>1</v>
      </c>
      <c r="C32">
        <v>1.9</v>
      </c>
      <c r="D32">
        <v>263.98500000000001</v>
      </c>
      <c r="E32">
        <v>1.1823399999999999</v>
      </c>
      <c r="F32">
        <v>8265.7199999999993</v>
      </c>
      <c r="G32">
        <v>193.38900000000001</v>
      </c>
      <c r="H32">
        <v>47.789900000000003</v>
      </c>
      <c r="I32">
        <v>240.68899999999999</v>
      </c>
      <c r="K32">
        <f t="shared" si="0"/>
        <v>2.63985</v>
      </c>
    </row>
    <row r="33" spans="2:11" x14ac:dyDescent="0.3">
      <c r="B33" t="s">
        <v>1</v>
      </c>
      <c r="C33">
        <v>2</v>
      </c>
      <c r="D33">
        <v>265.99400000000003</v>
      </c>
      <c r="E33">
        <v>1.2525299999999999</v>
      </c>
      <c r="F33">
        <v>8272.32</v>
      </c>
      <c r="G33">
        <v>193.10400000000001</v>
      </c>
      <c r="H33">
        <v>48.296799999999998</v>
      </c>
      <c r="I33">
        <v>239.28399999999999</v>
      </c>
      <c r="K33">
        <f t="shared" si="0"/>
        <v>2.6599400000000002</v>
      </c>
    </row>
    <row r="34" spans="2:11" x14ac:dyDescent="0.3">
      <c r="B34" t="s">
        <v>1</v>
      </c>
      <c r="C34">
        <v>2.1</v>
      </c>
      <c r="D34">
        <v>267.93200000000002</v>
      </c>
      <c r="E34">
        <v>1.3241499999999999</v>
      </c>
      <c r="F34">
        <v>8275.15</v>
      </c>
      <c r="G34">
        <v>192.82400000000001</v>
      </c>
      <c r="H34">
        <v>48.7958</v>
      </c>
      <c r="I34">
        <v>237.85400000000001</v>
      </c>
      <c r="K34">
        <f t="shared" si="0"/>
        <v>2.6793200000000001</v>
      </c>
    </row>
    <row r="35" spans="2:11" x14ac:dyDescent="0.3">
      <c r="B35" t="s">
        <v>1</v>
      </c>
      <c r="C35">
        <v>2.2000000000000002</v>
      </c>
      <c r="D35">
        <v>269.803</v>
      </c>
      <c r="E35">
        <v>1.3973100000000001</v>
      </c>
      <c r="F35">
        <v>8274.33</v>
      </c>
      <c r="G35">
        <v>192.547</v>
      </c>
      <c r="H35">
        <v>49.288699999999999</v>
      </c>
      <c r="I35">
        <v>236.40100000000001</v>
      </c>
      <c r="K35">
        <f t="shared" si="0"/>
        <v>2.6980300000000002</v>
      </c>
    </row>
    <row r="36" spans="2:11" x14ac:dyDescent="0.3">
      <c r="B36" t="s">
        <v>1</v>
      </c>
      <c r="C36">
        <v>2.2999999999999998</v>
      </c>
      <c r="D36">
        <v>271.613</v>
      </c>
      <c r="E36">
        <v>1.4721</v>
      </c>
      <c r="F36">
        <v>8269.93</v>
      </c>
      <c r="G36">
        <v>192.274</v>
      </c>
      <c r="H36">
        <v>49.776699999999998</v>
      </c>
      <c r="I36">
        <v>234.92699999999999</v>
      </c>
      <c r="K36">
        <f t="shared" si="0"/>
        <v>2.7161300000000002</v>
      </c>
    </row>
    <row r="37" spans="2:11" x14ac:dyDescent="0.3">
      <c r="B37" t="s">
        <v>1</v>
      </c>
      <c r="C37">
        <v>2.4</v>
      </c>
      <c r="D37">
        <v>273.36599999999999</v>
      </c>
      <c r="E37">
        <v>1.5486500000000001</v>
      </c>
      <c r="F37">
        <v>8262.02</v>
      </c>
      <c r="G37">
        <v>192.001</v>
      </c>
      <c r="H37">
        <v>50.261400000000002</v>
      </c>
      <c r="I37">
        <v>233.43100000000001</v>
      </c>
      <c r="K37">
        <f t="shared" si="0"/>
        <v>2.73366</v>
      </c>
    </row>
    <row r="38" spans="2:11" x14ac:dyDescent="0.3">
      <c r="B38" t="s">
        <v>1</v>
      </c>
      <c r="C38">
        <v>2.5</v>
      </c>
      <c r="D38">
        <v>275.06700000000001</v>
      </c>
      <c r="E38">
        <v>1.6270800000000001</v>
      </c>
      <c r="F38">
        <v>8250.6</v>
      </c>
      <c r="G38">
        <v>191.73</v>
      </c>
      <c r="H38">
        <v>50.744</v>
      </c>
      <c r="I38">
        <v>231.916</v>
      </c>
      <c r="K38">
        <f t="shared" si="0"/>
        <v>2.7506699999999999</v>
      </c>
    </row>
    <row r="39" spans="2:11" x14ac:dyDescent="0.3">
      <c r="B39" t="s">
        <v>1</v>
      </c>
      <c r="C39">
        <v>2.6</v>
      </c>
      <c r="D39">
        <v>276.71800000000002</v>
      </c>
      <c r="E39">
        <v>1.7075400000000001</v>
      </c>
      <c r="F39">
        <v>8235.69</v>
      </c>
      <c r="G39">
        <v>191.459</v>
      </c>
      <c r="H39">
        <v>51.225900000000003</v>
      </c>
      <c r="I39">
        <v>230.38200000000001</v>
      </c>
      <c r="K39">
        <f t="shared" si="0"/>
        <v>2.7671800000000002</v>
      </c>
    </row>
    <row r="40" spans="2:11" x14ac:dyDescent="0.3">
      <c r="B40" t="s">
        <v>1</v>
      </c>
      <c r="C40">
        <v>2.7</v>
      </c>
      <c r="D40">
        <v>278.322</v>
      </c>
      <c r="E40">
        <v>1.7901800000000001</v>
      </c>
      <c r="F40">
        <v>8217.26</v>
      </c>
      <c r="G40">
        <v>191.18600000000001</v>
      </c>
      <c r="H40">
        <v>51.708300000000001</v>
      </c>
      <c r="I40">
        <v>228.83</v>
      </c>
      <c r="K40">
        <f t="shared" si="0"/>
        <v>2.78322</v>
      </c>
    </row>
    <row r="41" spans="2:11" x14ac:dyDescent="0.3">
      <c r="B41" t="s">
        <v>1</v>
      </c>
      <c r="C41">
        <v>2.8</v>
      </c>
      <c r="D41">
        <v>279.88400000000001</v>
      </c>
      <c r="E41">
        <v>1.87517</v>
      </c>
      <c r="F41">
        <v>8195.25</v>
      </c>
      <c r="G41">
        <v>190.91200000000001</v>
      </c>
      <c r="H41">
        <v>52.192700000000002</v>
      </c>
      <c r="I41">
        <v>227.261</v>
      </c>
      <c r="K41">
        <f t="shared" si="0"/>
        <v>2.7988400000000002</v>
      </c>
    </row>
    <row r="42" spans="2:11" x14ac:dyDescent="0.3">
      <c r="B42" t="s">
        <v>1</v>
      </c>
      <c r="C42">
        <v>2.9</v>
      </c>
      <c r="D42">
        <v>281.404</v>
      </c>
      <c r="E42">
        <v>1.96272</v>
      </c>
      <c r="F42">
        <v>8169.59</v>
      </c>
      <c r="G42">
        <v>190.63499999999999</v>
      </c>
      <c r="H42">
        <v>52.680300000000003</v>
      </c>
      <c r="I42">
        <v>225.67400000000001</v>
      </c>
      <c r="K42">
        <f t="shared" si="0"/>
        <v>2.8140399999999999</v>
      </c>
    </row>
    <row r="43" spans="2:11" x14ac:dyDescent="0.3">
      <c r="B43" t="s">
        <v>1</v>
      </c>
      <c r="C43">
        <v>3</v>
      </c>
      <c r="D43">
        <v>282.88600000000002</v>
      </c>
      <c r="E43">
        <v>2.0530400000000002</v>
      </c>
      <c r="F43">
        <v>8140.16</v>
      </c>
      <c r="G43">
        <v>190.35400000000001</v>
      </c>
      <c r="H43">
        <v>53.172699999999999</v>
      </c>
      <c r="I43">
        <v>224.071</v>
      </c>
      <c r="K43">
        <f t="shared" si="0"/>
        <v>2.8288600000000002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tabSelected="1" topLeftCell="A45" workbookViewId="0">
      <selection activeCell="I54" sqref="I54"/>
    </sheetView>
  </sheetViews>
  <sheetFormatPr defaultRowHeight="14.4" x14ac:dyDescent="0.3"/>
  <sheetData>
    <row r="1" spans="1:8" x14ac:dyDescent="0.3">
      <c r="A1" t="s">
        <v>0</v>
      </c>
      <c r="B1" s="1">
        <v>0.04</v>
      </c>
      <c r="C1">
        <v>168.93299999999999</v>
      </c>
      <c r="D1">
        <v>18.729199999999999</v>
      </c>
      <c r="E1">
        <v>-9370.7000000000007</v>
      </c>
      <c r="F1">
        <v>120.529</v>
      </c>
      <c r="G1">
        <v>42.738599999999998</v>
      </c>
      <c r="H1">
        <v>1431.29</v>
      </c>
    </row>
    <row r="2" spans="1:8" x14ac:dyDescent="0.3">
      <c r="A2" t="s">
        <v>0</v>
      </c>
      <c r="B2" s="1">
        <v>0.05</v>
      </c>
      <c r="C2" s="1">
        <v>172.41</v>
      </c>
      <c r="D2">
        <v>18.589400000000001</v>
      </c>
      <c r="E2">
        <v>-9121.7999999999993</v>
      </c>
      <c r="F2">
        <v>121.98399999999999</v>
      </c>
      <c r="G2">
        <v>42.693600000000004</v>
      </c>
      <c r="H2">
        <v>1405.05</v>
      </c>
    </row>
    <row r="3" spans="1:8" x14ac:dyDescent="0.3">
      <c r="A3" t="s">
        <v>0</v>
      </c>
      <c r="B3" s="1">
        <v>0.06</v>
      </c>
      <c r="C3">
        <v>175.37299999999999</v>
      </c>
      <c r="D3">
        <v>18.469200000000001</v>
      </c>
      <c r="E3">
        <v>-8908.7999999999993</v>
      </c>
      <c r="F3">
        <v>123.205</v>
      </c>
      <c r="G3">
        <v>42.670900000000003</v>
      </c>
      <c r="H3">
        <v>1382.67</v>
      </c>
    </row>
    <row r="4" spans="1:8" x14ac:dyDescent="0.3">
      <c r="A4" t="s">
        <v>0</v>
      </c>
      <c r="B4" s="1">
        <v>7.0000000000000007E-2</v>
      </c>
      <c r="C4">
        <v>177.96700000000001</v>
      </c>
      <c r="D4">
        <v>18.363099999999999</v>
      </c>
      <c r="E4">
        <v>-8721.6</v>
      </c>
      <c r="F4">
        <v>124.262</v>
      </c>
      <c r="G4">
        <v>42.662300000000002</v>
      </c>
      <c r="H4">
        <v>1363.03</v>
      </c>
    </row>
    <row r="5" spans="1:8" x14ac:dyDescent="0.3">
      <c r="A5" t="s">
        <v>0</v>
      </c>
      <c r="B5" s="1">
        <v>0.08</v>
      </c>
      <c r="C5">
        <v>180.28399999999999</v>
      </c>
      <c r="D5">
        <v>18.267700000000001</v>
      </c>
      <c r="E5">
        <v>-8553.7000000000007</v>
      </c>
      <c r="F5">
        <v>125.197</v>
      </c>
      <c r="G5">
        <v>42.663200000000003</v>
      </c>
      <c r="H5">
        <v>1345.46</v>
      </c>
    </row>
    <row r="6" spans="1:8" x14ac:dyDescent="0.3">
      <c r="A6" t="s">
        <v>0</v>
      </c>
      <c r="B6" s="1">
        <v>0.09</v>
      </c>
      <c r="C6">
        <v>182.38399999999999</v>
      </c>
      <c r="D6">
        <v>18.180599999999998</v>
      </c>
      <c r="E6">
        <v>-8400.9</v>
      </c>
      <c r="F6">
        <v>126.036</v>
      </c>
      <c r="G6">
        <v>42.6708</v>
      </c>
      <c r="H6">
        <v>1329.51</v>
      </c>
    </row>
    <row r="7" spans="1:8" x14ac:dyDescent="0.3">
      <c r="A7" t="s">
        <v>0</v>
      </c>
      <c r="B7">
        <v>0.1</v>
      </c>
      <c r="C7">
        <v>184.30799999999999</v>
      </c>
      <c r="D7">
        <v>18.100200000000001</v>
      </c>
      <c r="E7">
        <v>-8260.4</v>
      </c>
      <c r="F7">
        <v>126.79900000000001</v>
      </c>
      <c r="G7">
        <v>42.683199999999999</v>
      </c>
      <c r="H7">
        <v>1314.87</v>
      </c>
    </row>
    <row r="8" spans="1:8" x14ac:dyDescent="0.3">
      <c r="A8" t="s">
        <v>0</v>
      </c>
      <c r="B8">
        <v>0.11</v>
      </c>
      <c r="C8">
        <v>186.089</v>
      </c>
      <c r="D8">
        <v>18.025500000000001</v>
      </c>
      <c r="E8">
        <v>-8130.1</v>
      </c>
      <c r="F8">
        <v>127.5</v>
      </c>
      <c r="G8">
        <v>42.699100000000001</v>
      </c>
      <c r="H8">
        <v>1301.32</v>
      </c>
    </row>
    <row r="9" spans="1:8" x14ac:dyDescent="0.3">
      <c r="A9" t="s">
        <v>0</v>
      </c>
      <c r="B9">
        <v>0.12</v>
      </c>
      <c r="C9">
        <v>187.74700000000001</v>
      </c>
      <c r="D9">
        <v>17.955400000000001</v>
      </c>
      <c r="E9">
        <v>-8008.2</v>
      </c>
      <c r="F9">
        <v>128.149</v>
      </c>
      <c r="G9">
        <v>42.717799999999997</v>
      </c>
      <c r="H9">
        <v>1288.67</v>
      </c>
    </row>
    <row r="10" spans="1:8" x14ac:dyDescent="0.3">
      <c r="A10" t="s">
        <v>0</v>
      </c>
      <c r="B10">
        <v>0.13</v>
      </c>
      <c r="C10">
        <v>189.30199999999999</v>
      </c>
      <c r="D10">
        <v>17.889399999999998</v>
      </c>
      <c r="E10">
        <v>-7893.7</v>
      </c>
      <c r="F10">
        <v>128.75399999999999</v>
      </c>
      <c r="G10">
        <v>42.738700000000001</v>
      </c>
      <c r="H10">
        <v>1276.8</v>
      </c>
    </row>
    <row r="11" spans="1:8" x14ac:dyDescent="0.3">
      <c r="A11" t="s">
        <v>0</v>
      </c>
      <c r="B11">
        <v>0.14000000000000001</v>
      </c>
      <c r="C11" s="1">
        <v>190.76599999999999</v>
      </c>
      <c r="D11">
        <v>17.826899999999998</v>
      </c>
      <c r="E11">
        <v>-7785.4</v>
      </c>
      <c r="F11">
        <v>129.32</v>
      </c>
      <c r="G11">
        <v>42.761099999999999</v>
      </c>
      <c r="H11">
        <v>1265.6099999999999</v>
      </c>
    </row>
    <row r="12" spans="1:8" x14ac:dyDescent="0.3">
      <c r="A12" t="s">
        <v>0</v>
      </c>
      <c r="B12">
        <v>0.15</v>
      </c>
      <c r="C12">
        <v>192.15299999999999</v>
      </c>
      <c r="D12">
        <v>17.767399999999999</v>
      </c>
      <c r="E12">
        <v>-7682.6</v>
      </c>
      <c r="F12">
        <v>129.85400000000001</v>
      </c>
      <c r="G12">
        <v>42.7849</v>
      </c>
      <c r="H12">
        <v>1255</v>
      </c>
    </row>
    <row r="13" spans="1:8" x14ac:dyDescent="0.3">
      <c r="A13" t="s">
        <v>0</v>
      </c>
      <c r="B13">
        <v>0.16</v>
      </c>
      <c r="C13">
        <v>193.46899999999999</v>
      </c>
      <c r="D13">
        <v>17.710599999999999</v>
      </c>
      <c r="E13">
        <v>-7584.8</v>
      </c>
      <c r="F13">
        <v>130.35900000000001</v>
      </c>
      <c r="G13">
        <v>42.809699999999999</v>
      </c>
      <c r="H13">
        <v>1244.92</v>
      </c>
    </row>
    <row r="14" spans="1:8" x14ac:dyDescent="0.3">
      <c r="A14" t="s">
        <v>0</v>
      </c>
      <c r="B14">
        <v>0.17</v>
      </c>
      <c r="C14">
        <v>194.72399999999999</v>
      </c>
      <c r="D14">
        <v>17.656199999999998</v>
      </c>
      <c r="E14">
        <v>-7491.2</v>
      </c>
      <c r="F14">
        <v>130.83799999999999</v>
      </c>
      <c r="G14">
        <v>42.8354</v>
      </c>
      <c r="H14">
        <v>1235.3</v>
      </c>
    </row>
    <row r="15" spans="1:8" x14ac:dyDescent="0.3">
      <c r="A15" t="s">
        <v>0</v>
      </c>
      <c r="B15">
        <v>0.18</v>
      </c>
      <c r="C15">
        <v>195.92400000000001</v>
      </c>
      <c r="D15">
        <v>17.603999999999999</v>
      </c>
      <c r="E15">
        <v>-7401.6</v>
      </c>
      <c r="F15">
        <v>131.29400000000001</v>
      </c>
      <c r="G15">
        <v>42.861699999999999</v>
      </c>
      <c r="H15">
        <v>1226.0899999999999</v>
      </c>
    </row>
    <row r="16" spans="1:8" x14ac:dyDescent="0.3">
      <c r="A16" t="s">
        <v>0</v>
      </c>
      <c r="B16">
        <v>0.19</v>
      </c>
      <c r="C16">
        <v>197.07300000000001</v>
      </c>
      <c r="D16">
        <v>17.553799999999999</v>
      </c>
      <c r="E16">
        <v>-7315.4</v>
      </c>
      <c r="F16">
        <v>131.72900000000001</v>
      </c>
      <c r="G16">
        <v>42.888500000000001</v>
      </c>
      <c r="H16">
        <v>1217.25</v>
      </c>
    </row>
    <row r="17" spans="1:8" x14ac:dyDescent="0.3">
      <c r="A17" t="s">
        <v>0</v>
      </c>
      <c r="B17">
        <v>0.2</v>
      </c>
      <c r="C17">
        <v>198.17699999999999</v>
      </c>
      <c r="D17">
        <v>17.505299999999998</v>
      </c>
      <c r="E17">
        <v>-7232.5</v>
      </c>
      <c r="F17">
        <v>132.14599999999999</v>
      </c>
      <c r="G17">
        <v>42.915799999999997</v>
      </c>
      <c r="H17">
        <v>1208.76</v>
      </c>
    </row>
    <row r="18" spans="1:8" x14ac:dyDescent="0.3">
      <c r="A18" t="s">
        <v>0</v>
      </c>
      <c r="B18">
        <v>0.21435899999999999</v>
      </c>
      <c r="C18">
        <v>199.691</v>
      </c>
      <c r="D18">
        <v>17.438500000000001</v>
      </c>
      <c r="E18">
        <v>-7118.4</v>
      </c>
      <c r="F18">
        <v>132.71600000000001</v>
      </c>
      <c r="G18">
        <v>42.955500000000001</v>
      </c>
      <c r="H18">
        <v>1197.0999999999999</v>
      </c>
    </row>
    <row r="19" spans="1:8" x14ac:dyDescent="0.3">
      <c r="A19" t="s">
        <v>0</v>
      </c>
      <c r="B19">
        <v>0.235795</v>
      </c>
      <c r="C19">
        <v>201.81399999999999</v>
      </c>
      <c r="D19">
        <v>17.344100000000001</v>
      </c>
      <c r="E19">
        <v>-6957.8</v>
      </c>
      <c r="F19">
        <v>133.50899999999999</v>
      </c>
      <c r="G19">
        <v>43.015700000000002</v>
      </c>
      <c r="H19">
        <v>1180.73</v>
      </c>
    </row>
    <row r="20" spans="1:8" x14ac:dyDescent="0.3">
      <c r="A20" t="s">
        <v>0</v>
      </c>
      <c r="B20">
        <v>0.25937399999999999</v>
      </c>
      <c r="C20">
        <v>203.98599999999999</v>
      </c>
      <c r="D20">
        <v>17.246700000000001</v>
      </c>
      <c r="E20">
        <v>-6792.7</v>
      </c>
      <c r="F20">
        <v>134.31700000000001</v>
      </c>
      <c r="G20">
        <v>43.082700000000003</v>
      </c>
      <c r="H20">
        <v>1163.94</v>
      </c>
    </row>
    <row r="21" spans="1:8" x14ac:dyDescent="0.3">
      <c r="A21" t="s">
        <v>0</v>
      </c>
      <c r="B21">
        <v>0.28531200000000001</v>
      </c>
      <c r="C21">
        <v>206.209</v>
      </c>
      <c r="D21">
        <v>17.146000000000001</v>
      </c>
      <c r="E21">
        <v>-6622.7</v>
      </c>
      <c r="F21">
        <v>135.13800000000001</v>
      </c>
      <c r="G21">
        <v>43.156799999999997</v>
      </c>
      <c r="H21">
        <v>1146.71</v>
      </c>
    </row>
    <row r="22" spans="1:8" x14ac:dyDescent="0.3">
      <c r="A22" t="s">
        <v>0</v>
      </c>
      <c r="B22">
        <v>0.31384299999999998</v>
      </c>
      <c r="C22">
        <v>208.48400000000001</v>
      </c>
      <c r="D22">
        <v>17.042000000000002</v>
      </c>
      <c r="E22">
        <v>-6447.7</v>
      </c>
      <c r="F22">
        <v>135.97399999999999</v>
      </c>
      <c r="G22">
        <v>43.238300000000002</v>
      </c>
      <c r="H22">
        <v>1129.04</v>
      </c>
    </row>
    <row r="23" spans="1:8" x14ac:dyDescent="0.3">
      <c r="A23" t="s">
        <v>0</v>
      </c>
      <c r="B23">
        <v>0.34522700000000001</v>
      </c>
      <c r="C23">
        <v>210.81399999999999</v>
      </c>
      <c r="D23">
        <v>16.9344</v>
      </c>
      <c r="E23">
        <v>-6267.4</v>
      </c>
      <c r="F23">
        <v>136.82499999999999</v>
      </c>
      <c r="G23">
        <v>43.327800000000003</v>
      </c>
      <c r="H23">
        <v>1110.9000000000001</v>
      </c>
    </row>
    <row r="24" spans="1:8" x14ac:dyDescent="0.3">
      <c r="A24" t="s">
        <v>0</v>
      </c>
      <c r="B24">
        <v>0.37974999999999998</v>
      </c>
      <c r="C24">
        <v>213.2</v>
      </c>
      <c r="D24">
        <v>16.823</v>
      </c>
      <c r="E24">
        <v>-6081.6</v>
      </c>
      <c r="F24">
        <v>137.69200000000001</v>
      </c>
      <c r="G24">
        <v>43.425699999999999</v>
      </c>
      <c r="H24">
        <v>1092.26</v>
      </c>
    </row>
    <row r="25" spans="1:8" x14ac:dyDescent="0.3">
      <c r="A25" t="s">
        <v>0</v>
      </c>
      <c r="B25">
        <v>0.41772500000000001</v>
      </c>
      <c r="C25">
        <v>215.64400000000001</v>
      </c>
      <c r="D25">
        <v>16.7075</v>
      </c>
      <c r="E25">
        <v>-5890</v>
      </c>
      <c r="F25">
        <v>138.57499999999999</v>
      </c>
      <c r="G25">
        <v>43.532299999999999</v>
      </c>
      <c r="H25">
        <v>1073.1199999999999</v>
      </c>
    </row>
    <row r="26" spans="1:8" x14ac:dyDescent="0.3">
      <c r="A26" t="s">
        <v>0</v>
      </c>
      <c r="B26">
        <v>0.45949699999999999</v>
      </c>
      <c r="C26">
        <v>218.14699999999999</v>
      </c>
      <c r="D26">
        <v>16.587700000000002</v>
      </c>
      <c r="E26">
        <v>-5692.3</v>
      </c>
      <c r="F26">
        <v>139.47499999999999</v>
      </c>
      <c r="G26">
        <v>43.648299999999999</v>
      </c>
      <c r="H26">
        <v>1053.44</v>
      </c>
    </row>
    <row r="27" spans="1:8" x14ac:dyDescent="0.3">
      <c r="A27" t="s">
        <v>0</v>
      </c>
      <c r="B27">
        <v>0.50544699999999998</v>
      </c>
      <c r="C27">
        <v>220.71299999999999</v>
      </c>
      <c r="D27">
        <v>16.4634</v>
      </c>
      <c r="E27">
        <v>-5488.1</v>
      </c>
      <c r="F27">
        <v>140.393</v>
      </c>
      <c r="G27">
        <v>43.774299999999997</v>
      </c>
      <c r="H27">
        <v>1033.2</v>
      </c>
    </row>
    <row r="28" spans="1:8" x14ac:dyDescent="0.3">
      <c r="A28" t="s">
        <v>0</v>
      </c>
      <c r="B28">
        <v>0.55599200000000004</v>
      </c>
      <c r="C28">
        <v>223.34299999999999</v>
      </c>
      <c r="D28">
        <v>16.334199999999999</v>
      </c>
      <c r="E28">
        <v>-5277.1</v>
      </c>
      <c r="F28">
        <v>141.32900000000001</v>
      </c>
      <c r="G28">
        <v>43.910800000000002</v>
      </c>
      <c r="H28">
        <v>1012.37</v>
      </c>
    </row>
    <row r="29" spans="1:8" x14ac:dyDescent="0.3">
      <c r="A29" t="s">
        <v>0</v>
      </c>
      <c r="B29">
        <v>0.611591</v>
      </c>
      <c r="C29">
        <v>226.03899999999999</v>
      </c>
      <c r="D29">
        <v>16.1997</v>
      </c>
      <c r="E29">
        <v>-5059</v>
      </c>
      <c r="F29">
        <v>142.285</v>
      </c>
      <c r="G29">
        <v>44.058599999999998</v>
      </c>
      <c r="H29">
        <v>990.93100000000004</v>
      </c>
    </row>
    <row r="30" spans="1:8" x14ac:dyDescent="0.3">
      <c r="A30" t="s">
        <v>0</v>
      </c>
      <c r="B30">
        <v>0.67274999999999996</v>
      </c>
      <c r="C30">
        <v>228.803</v>
      </c>
      <c r="D30">
        <v>16.059699999999999</v>
      </c>
      <c r="E30">
        <v>-4833.3</v>
      </c>
      <c r="F30">
        <v>143.261</v>
      </c>
      <c r="G30">
        <v>44.218499999999999</v>
      </c>
      <c r="H30">
        <v>968.84299999999996</v>
      </c>
    </row>
    <row r="31" spans="1:8" x14ac:dyDescent="0.3">
      <c r="A31" t="s">
        <v>0</v>
      </c>
      <c r="B31">
        <v>0.74002500000000004</v>
      </c>
      <c r="C31">
        <v>231.637</v>
      </c>
      <c r="D31">
        <v>15.913600000000001</v>
      </c>
      <c r="E31">
        <v>-4599.5</v>
      </c>
      <c r="F31">
        <v>144.25800000000001</v>
      </c>
      <c r="G31">
        <v>44.391199999999998</v>
      </c>
      <c r="H31">
        <v>946.07299999999998</v>
      </c>
    </row>
    <row r="32" spans="1:8" x14ac:dyDescent="0.3">
      <c r="A32" t="s">
        <v>0</v>
      </c>
      <c r="B32">
        <v>0.81402699999999995</v>
      </c>
      <c r="C32">
        <v>234.54400000000001</v>
      </c>
      <c r="D32">
        <v>15.760999999999999</v>
      </c>
      <c r="E32">
        <v>-4357.2</v>
      </c>
      <c r="F32">
        <v>145.27699999999999</v>
      </c>
      <c r="G32">
        <v>44.577800000000003</v>
      </c>
      <c r="H32">
        <v>922.58500000000004</v>
      </c>
    </row>
    <row r="33" spans="1:8" x14ac:dyDescent="0.3">
      <c r="A33" t="s">
        <v>0</v>
      </c>
      <c r="B33">
        <v>0.89542999999999995</v>
      </c>
      <c r="C33">
        <v>237.52699999999999</v>
      </c>
      <c r="D33">
        <v>15.6014</v>
      </c>
      <c r="E33">
        <v>-4105.8999999999996</v>
      </c>
      <c r="F33">
        <v>146.32</v>
      </c>
      <c r="G33">
        <v>44.779400000000003</v>
      </c>
      <c r="H33">
        <v>898.33500000000004</v>
      </c>
    </row>
    <row r="34" spans="1:8" x14ac:dyDescent="0.3">
      <c r="A34" t="s">
        <v>0</v>
      </c>
      <c r="B34">
        <v>0.98497299999999999</v>
      </c>
      <c r="C34">
        <v>240.58699999999999</v>
      </c>
      <c r="D34">
        <v>15.434100000000001</v>
      </c>
      <c r="E34">
        <v>-3844.8</v>
      </c>
      <c r="F34">
        <v>147.38800000000001</v>
      </c>
      <c r="G34">
        <v>44.997300000000003</v>
      </c>
      <c r="H34">
        <v>873.279</v>
      </c>
    </row>
    <row r="35" spans="1:8" x14ac:dyDescent="0.3">
      <c r="A35" t="s">
        <v>0</v>
      </c>
      <c r="B35">
        <v>1</v>
      </c>
      <c r="C35">
        <v>241.08</v>
      </c>
      <c r="D35">
        <v>15.406700000000001</v>
      </c>
      <c r="E35">
        <v>-3802.5</v>
      </c>
      <c r="F35">
        <v>147.56</v>
      </c>
      <c r="G35">
        <v>45.0334</v>
      </c>
      <c r="H35">
        <v>869.221</v>
      </c>
    </row>
    <row r="36" spans="1:8" x14ac:dyDescent="0.3">
      <c r="A36" t="s">
        <v>0</v>
      </c>
      <c r="B36">
        <v>1.1000000000000001</v>
      </c>
      <c r="C36">
        <v>244.233</v>
      </c>
      <c r="D36">
        <v>15.229699999999999</v>
      </c>
      <c r="E36">
        <v>-3529.4</v>
      </c>
      <c r="F36">
        <v>148.65799999999999</v>
      </c>
      <c r="G36">
        <v>45.271799999999999</v>
      </c>
      <c r="H36">
        <v>843.16399999999999</v>
      </c>
    </row>
    <row r="37" spans="1:8" x14ac:dyDescent="0.3">
      <c r="A37" t="s">
        <v>0</v>
      </c>
      <c r="B37">
        <v>1.2</v>
      </c>
      <c r="C37">
        <v>247.18299999999999</v>
      </c>
      <c r="D37">
        <v>15.059900000000001</v>
      </c>
      <c r="E37">
        <v>-3270.4</v>
      </c>
      <c r="F37">
        <v>149.685</v>
      </c>
      <c r="G37">
        <v>45.506500000000003</v>
      </c>
      <c r="H37">
        <v>818.56799999999998</v>
      </c>
    </row>
    <row r="38" spans="1:8" x14ac:dyDescent="0.3">
      <c r="A38" t="s">
        <v>0</v>
      </c>
      <c r="B38">
        <v>1.3</v>
      </c>
      <c r="C38">
        <v>249.96</v>
      </c>
      <c r="D38">
        <v>14.8962</v>
      </c>
      <c r="E38">
        <v>-3023.3</v>
      </c>
      <c r="F38">
        <v>150.65199999999999</v>
      </c>
      <c r="G38">
        <v>45.738</v>
      </c>
      <c r="H38">
        <v>795.21400000000006</v>
      </c>
    </row>
    <row r="39" spans="1:8" x14ac:dyDescent="0.3">
      <c r="A39" t="s">
        <v>0</v>
      </c>
      <c r="B39">
        <v>1.4</v>
      </c>
      <c r="C39">
        <v>252.58600000000001</v>
      </c>
      <c r="D39">
        <v>14.7377</v>
      </c>
      <c r="E39">
        <v>-2786.6</v>
      </c>
      <c r="F39">
        <v>151.56800000000001</v>
      </c>
      <c r="G39">
        <v>45.966900000000003</v>
      </c>
      <c r="H39">
        <v>772.93</v>
      </c>
    </row>
    <row r="40" spans="1:8" x14ac:dyDescent="0.3">
      <c r="A40" t="s">
        <v>0</v>
      </c>
      <c r="B40">
        <v>1.5</v>
      </c>
      <c r="C40">
        <v>255.07900000000001</v>
      </c>
      <c r="D40">
        <v>14.583500000000001</v>
      </c>
      <c r="E40">
        <v>-2558.8000000000002</v>
      </c>
      <c r="F40">
        <v>152.43799999999999</v>
      </c>
      <c r="G40">
        <v>46.193800000000003</v>
      </c>
      <c r="H40">
        <v>751.57500000000005</v>
      </c>
    </row>
    <row r="41" spans="1:8" x14ac:dyDescent="0.3">
      <c r="A41" t="s">
        <v>0</v>
      </c>
      <c r="B41">
        <v>1.6</v>
      </c>
      <c r="C41">
        <v>257.45299999999997</v>
      </c>
      <c r="D41">
        <v>14.433</v>
      </c>
      <c r="E41">
        <v>-2338.9</v>
      </c>
      <c r="F41">
        <v>153.27000000000001</v>
      </c>
      <c r="G41">
        <v>46.4191</v>
      </c>
      <c r="H41">
        <v>731.03200000000004</v>
      </c>
    </row>
    <row r="42" spans="1:8" x14ac:dyDescent="0.3">
      <c r="A42" t="s">
        <v>0</v>
      </c>
      <c r="B42">
        <v>1.7</v>
      </c>
      <c r="C42">
        <v>259.72300000000001</v>
      </c>
      <c r="D42">
        <v>14.285500000000001</v>
      </c>
      <c r="E42">
        <v>-2125.9</v>
      </c>
      <c r="F42">
        <v>154.066</v>
      </c>
      <c r="G42">
        <v>46.6432</v>
      </c>
      <c r="H42">
        <v>711.20299999999997</v>
      </c>
    </row>
    <row r="43" spans="1:8" x14ac:dyDescent="0.3">
      <c r="A43" t="s">
        <v>0</v>
      </c>
      <c r="B43">
        <v>1.8</v>
      </c>
      <c r="C43">
        <v>261.89699999999999</v>
      </c>
      <c r="D43">
        <v>14.140700000000001</v>
      </c>
      <c r="E43">
        <v>-1919</v>
      </c>
      <c r="F43">
        <v>154.833</v>
      </c>
      <c r="G43">
        <v>46.866700000000002</v>
      </c>
      <c r="H43">
        <v>692.00400000000002</v>
      </c>
    </row>
    <row r="44" spans="1:8" x14ac:dyDescent="0.3">
      <c r="A44" t="s">
        <v>0</v>
      </c>
      <c r="B44">
        <v>1.9</v>
      </c>
      <c r="C44">
        <v>263.98500000000001</v>
      </c>
      <c r="D44">
        <v>13.997999999999999</v>
      </c>
      <c r="E44">
        <v>-1717.6</v>
      </c>
      <c r="F44">
        <v>155.571</v>
      </c>
      <c r="G44">
        <v>47.0899</v>
      </c>
      <c r="H44">
        <v>673.36400000000003</v>
      </c>
    </row>
    <row r="45" spans="1:8" x14ac:dyDescent="0.3">
      <c r="A45" t="s">
        <v>0</v>
      </c>
      <c r="B45">
        <v>2</v>
      </c>
      <c r="C45">
        <v>265.99400000000003</v>
      </c>
      <c r="D45">
        <v>13.857100000000001</v>
      </c>
      <c r="E45">
        <v>-1521</v>
      </c>
      <c r="F45">
        <v>156.286</v>
      </c>
      <c r="G45">
        <v>47.313299999999998</v>
      </c>
      <c r="H45">
        <v>655.21900000000005</v>
      </c>
    </row>
    <row r="46" spans="1:8" x14ac:dyDescent="0.3">
      <c r="A46" t="s">
        <v>0</v>
      </c>
      <c r="B46">
        <v>2.1</v>
      </c>
      <c r="C46">
        <v>267.93200000000002</v>
      </c>
      <c r="D46">
        <v>13.717599999999999</v>
      </c>
      <c r="E46">
        <v>-1328.8</v>
      </c>
      <c r="F46">
        <v>156.97900000000001</v>
      </c>
      <c r="G46">
        <v>47.537399999999998</v>
      </c>
      <c r="H46">
        <v>637.51300000000003</v>
      </c>
    </row>
    <row r="47" spans="1:8" x14ac:dyDescent="0.3">
      <c r="A47" t="s">
        <v>0</v>
      </c>
      <c r="B47">
        <v>2.2000000000000002</v>
      </c>
      <c r="C47">
        <v>269.803</v>
      </c>
      <c r="D47">
        <v>13.5791</v>
      </c>
      <c r="E47">
        <v>-1140.4000000000001</v>
      </c>
      <c r="F47">
        <v>157.65199999999999</v>
      </c>
      <c r="G47">
        <v>47.762700000000002</v>
      </c>
      <c r="H47">
        <v>620.19500000000005</v>
      </c>
    </row>
    <row r="48" spans="1:8" x14ac:dyDescent="0.3">
      <c r="A48" t="s">
        <v>0</v>
      </c>
      <c r="B48">
        <v>2.2999999999999998</v>
      </c>
      <c r="C48">
        <v>271.613</v>
      </c>
      <c r="D48">
        <v>13.4413</v>
      </c>
      <c r="E48">
        <v>-955.49</v>
      </c>
      <c r="F48">
        <v>158.30799999999999</v>
      </c>
      <c r="G48">
        <v>47.989800000000002</v>
      </c>
      <c r="H48">
        <v>603.21900000000005</v>
      </c>
    </row>
    <row r="49" spans="1:8" x14ac:dyDescent="0.3">
      <c r="A49" t="s">
        <v>0</v>
      </c>
      <c r="B49">
        <v>2.4</v>
      </c>
      <c r="C49">
        <v>273.36599999999999</v>
      </c>
      <c r="D49">
        <v>13.304</v>
      </c>
      <c r="E49">
        <v>-773.56</v>
      </c>
      <c r="F49">
        <v>158.94800000000001</v>
      </c>
      <c r="G49">
        <v>48.219299999999997</v>
      </c>
      <c r="H49">
        <v>586.54300000000001</v>
      </c>
    </row>
    <row r="50" spans="1:8" x14ac:dyDescent="0.3">
      <c r="A50" t="s">
        <v>0</v>
      </c>
      <c r="B50">
        <v>2.5</v>
      </c>
      <c r="C50">
        <v>275.06700000000001</v>
      </c>
      <c r="D50">
        <v>13.166700000000001</v>
      </c>
      <c r="E50">
        <v>-594.29999999999995</v>
      </c>
      <c r="F50">
        <v>159.57499999999999</v>
      </c>
      <c r="G50">
        <v>48.451900000000002</v>
      </c>
      <c r="H50">
        <v>570.12699999999995</v>
      </c>
    </row>
    <row r="51" spans="1:8" x14ac:dyDescent="0.3">
      <c r="A51" t="s">
        <v>0</v>
      </c>
      <c r="B51">
        <v>2.6</v>
      </c>
      <c r="C51">
        <v>276.71800000000002</v>
      </c>
      <c r="D51">
        <v>13.029299999999999</v>
      </c>
      <c r="E51">
        <v>-417.35</v>
      </c>
      <c r="F51">
        <v>160.18799999999999</v>
      </c>
      <c r="G51">
        <v>48.688600000000001</v>
      </c>
      <c r="H51">
        <v>553.93399999999997</v>
      </c>
    </row>
    <row r="52" spans="1:8" x14ac:dyDescent="0.3">
      <c r="A52" t="s">
        <v>0</v>
      </c>
      <c r="B52">
        <v>2.7</v>
      </c>
      <c r="C52">
        <v>278.322</v>
      </c>
      <c r="D52">
        <v>12.891299999999999</v>
      </c>
      <c r="E52">
        <v>-242.39</v>
      </c>
      <c r="F52">
        <v>160.791</v>
      </c>
      <c r="G52">
        <v>48.930199999999999</v>
      </c>
      <c r="H52">
        <v>537.92999999999995</v>
      </c>
    </row>
    <row r="53" spans="1:8" x14ac:dyDescent="0.3">
      <c r="A53" t="s">
        <v>0</v>
      </c>
      <c r="B53">
        <v>2.8</v>
      </c>
      <c r="C53">
        <v>279.88400000000001</v>
      </c>
      <c r="D53">
        <v>12.7524</v>
      </c>
      <c r="E53">
        <v>-69.093000000000004</v>
      </c>
      <c r="F53">
        <v>161.38399999999999</v>
      </c>
      <c r="G53">
        <v>49.177900000000001</v>
      </c>
      <c r="H53">
        <v>522.08000000000004</v>
      </c>
    </row>
    <row r="54" spans="1:8" x14ac:dyDescent="0.3">
      <c r="A54" t="s">
        <v>0</v>
      </c>
      <c r="B54">
        <v>2.9</v>
      </c>
      <c r="C54">
        <v>281.404</v>
      </c>
      <c r="D54">
        <v>12.612399999999999</v>
      </c>
      <c r="E54">
        <v>102.852</v>
      </c>
      <c r="F54">
        <v>161.96799999999999</v>
      </c>
      <c r="G54">
        <v>49.433100000000003</v>
      </c>
      <c r="H54">
        <v>506.35500000000002</v>
      </c>
    </row>
    <row r="55" spans="1:8" x14ac:dyDescent="0.3">
      <c r="A55" t="s">
        <v>0</v>
      </c>
      <c r="B55">
        <v>3</v>
      </c>
      <c r="C55">
        <v>282.88600000000002</v>
      </c>
      <c r="D55">
        <v>12.470800000000001</v>
      </c>
      <c r="E55">
        <v>273.76100000000002</v>
      </c>
      <c r="F55">
        <v>162.54599999999999</v>
      </c>
      <c r="G55">
        <v>49.697600000000001</v>
      </c>
      <c r="H55">
        <v>490.72300000000001</v>
      </c>
    </row>
    <row r="56" spans="1:8" x14ac:dyDescent="0.3">
      <c r="A56" t="s">
        <v>0</v>
      </c>
      <c r="B56">
        <v>3.0912700000000002</v>
      </c>
      <c r="C56">
        <v>284.20600000000002</v>
      </c>
      <c r="D56">
        <v>12.3399</v>
      </c>
      <c r="E56">
        <v>429.11200000000002</v>
      </c>
      <c r="F56">
        <v>163.06800000000001</v>
      </c>
      <c r="G56">
        <v>49.948599999999999</v>
      </c>
      <c r="H56">
        <v>476.51499999999999</v>
      </c>
    </row>
    <row r="57" spans="1:8" x14ac:dyDescent="0.3">
      <c r="A57" t="s">
        <v>0</v>
      </c>
      <c r="B57">
        <v>3.4003899999999998</v>
      </c>
      <c r="C57">
        <v>288.47199999999998</v>
      </c>
      <c r="D57">
        <v>11.8796</v>
      </c>
      <c r="E57">
        <v>954.25900000000001</v>
      </c>
      <c r="F57">
        <v>164.81299999999999</v>
      </c>
      <c r="G57">
        <v>50.895200000000003</v>
      </c>
      <c r="H57">
        <v>428.54199999999997</v>
      </c>
    </row>
    <row r="58" spans="1:8" x14ac:dyDescent="0.3">
      <c r="A58" t="s">
        <v>0</v>
      </c>
      <c r="B58">
        <v>3.7404299999999999</v>
      </c>
      <c r="C58">
        <v>292.83499999999998</v>
      </c>
      <c r="D58">
        <v>11.3278</v>
      </c>
      <c r="E58">
        <v>1540.51</v>
      </c>
      <c r="F58">
        <v>166.72900000000001</v>
      </c>
      <c r="G58">
        <v>52.2209</v>
      </c>
      <c r="H58">
        <v>375.46899999999999</v>
      </c>
    </row>
    <row r="59" spans="1:8" x14ac:dyDescent="0.3">
      <c r="A59" t="s">
        <v>0</v>
      </c>
      <c r="B59">
        <v>4.1144800000000004</v>
      </c>
      <c r="C59">
        <v>297.29000000000002</v>
      </c>
      <c r="D59">
        <v>10.6272</v>
      </c>
      <c r="E59">
        <v>2219.3200000000002</v>
      </c>
      <c r="F59">
        <v>168.91300000000001</v>
      </c>
      <c r="G59">
        <v>54.362499999999997</v>
      </c>
      <c r="H59">
        <v>316.07499999999999</v>
      </c>
    </row>
    <row r="60" spans="1:8" x14ac:dyDescent="0.3">
      <c r="A60" t="s">
        <v>0</v>
      </c>
      <c r="B60">
        <v>4.5259299999999998</v>
      </c>
      <c r="C60">
        <v>301.82100000000003</v>
      </c>
      <c r="D60">
        <v>9.6267399999999999</v>
      </c>
      <c r="E60">
        <v>3074.52</v>
      </c>
      <c r="F60">
        <v>171.63200000000001</v>
      </c>
      <c r="G60">
        <v>58.574300000000001</v>
      </c>
      <c r="H60">
        <v>248.43100000000001</v>
      </c>
    </row>
    <row r="61" spans="1:8" x14ac:dyDescent="0.3">
      <c r="A61" t="s">
        <v>0</v>
      </c>
      <c r="B61">
        <v>4.8718000000000004</v>
      </c>
      <c r="C61">
        <v>305.33</v>
      </c>
      <c r="D61">
        <v>6.87</v>
      </c>
      <c r="E61">
        <v>4938.32</v>
      </c>
      <c r="F61">
        <v>177.62700000000001</v>
      </c>
      <c r="G61">
        <v>71.2316</v>
      </c>
      <c r="H61">
        <v>180.74799999999999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Low Pressure</vt:lpstr>
      <vt:lpstr>High Pressure</vt:lpstr>
      <vt:lpstr>Sheet4</vt:lpstr>
    </vt:vector>
  </TitlesOfParts>
  <Company>NTNU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Adriaen Verheyleweghen</dc:creator>
  <cp:lastModifiedBy>Adriaen Verheyleweghen</cp:lastModifiedBy>
  <dcterms:created xsi:type="dcterms:W3CDTF">2017-02-09T09:08:19Z</dcterms:created>
  <dcterms:modified xsi:type="dcterms:W3CDTF">2017-03-02T21:53:09Z</dcterms:modified>
</cp:coreProperties>
</file>